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C:\Users\janne.moller\Jernbanedirektoratet\railML2.4nor documentation - Dokumenter\1 - Documentation\Excel Sheet\Published\"/>
    </mc:Choice>
  </mc:AlternateContent>
  <xr:revisionPtr revIDLastSave="95" documentId="8_{9276AE4C-FA88-4813-B54E-F9A48C6AB683}" xr6:coauthVersionLast="45" xr6:coauthVersionMax="45" xr10:uidLastSave="{5DED43CC-D89E-4F30-AE4B-5A108D0DDB7B}"/>
  <bookViews>
    <workbookView xWindow="-110" yWindow="-110" windowWidth="19420" windowHeight="10420" xr2:uid="{00000000-000D-0000-FFFF-FFFF00000000}"/>
  </bookViews>
  <sheets>
    <sheet name="General Information" sheetId="17" r:id="rId1"/>
    <sheet name="RollingStock" sheetId="19" r:id="rId2"/>
  </sheets>
  <definedNames>
    <definedName name="direct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19" l="1"/>
  <c r="A3" i="19"/>
  <c r="A4" i="19"/>
  <c r="A5" i="19"/>
  <c r="A6" i="19"/>
  <c r="A7" i="19"/>
  <c r="A8" i="19"/>
  <c r="A9" i="19"/>
  <c r="A10" i="19"/>
  <c r="A11" i="19"/>
  <c r="A12" i="19"/>
  <c r="A13" i="19"/>
  <c r="A14" i="19"/>
  <c r="A15" i="19"/>
  <c r="A16" i="19"/>
  <c r="A17" i="19"/>
  <c r="A18" i="19"/>
  <c r="A19" i="19"/>
  <c r="A20" i="19"/>
  <c r="A21" i="19"/>
  <c r="A22" i="19"/>
  <c r="A23" i="19"/>
  <c r="A24" i="19"/>
  <c r="A25" i="19"/>
  <c r="A26" i="19"/>
  <c r="A27" i="19"/>
  <c r="A28" i="19"/>
  <c r="A29" i="19"/>
  <c r="A30" i="19"/>
  <c r="A31" i="19"/>
  <c r="A32" i="19"/>
  <c r="A33" i="19"/>
  <c r="A34" i="19"/>
  <c r="A35" i="19"/>
  <c r="A36" i="19"/>
  <c r="A37" i="19"/>
  <c r="A38" i="19"/>
  <c r="A39" i="19"/>
  <c r="A40" i="19"/>
  <c r="A41" i="19"/>
  <c r="A42" i="19"/>
  <c r="A43" i="19"/>
  <c r="A44" i="19"/>
  <c r="A45" i="19"/>
  <c r="A46" i="19"/>
  <c r="A47" i="19"/>
  <c r="A48" i="19"/>
  <c r="A49" i="19"/>
  <c r="A50" i="19"/>
  <c r="A51" i="19"/>
  <c r="A52" i="19"/>
  <c r="A53" i="19"/>
  <c r="A54" i="19"/>
  <c r="A55" i="19"/>
  <c r="A56" i="19"/>
  <c r="A57" i="19"/>
  <c r="A58" i="19"/>
  <c r="A59" i="19"/>
  <c r="A60" i="19"/>
  <c r="A61" i="19"/>
  <c r="A62" i="19"/>
  <c r="A63" i="19"/>
  <c r="A64" i="19"/>
  <c r="A65" i="19"/>
  <c r="A66" i="19"/>
  <c r="A67" i="19"/>
  <c r="A68" i="19"/>
  <c r="A69" i="19"/>
  <c r="A70" i="19"/>
  <c r="A71" i="19"/>
  <c r="A72" i="19"/>
  <c r="A73" i="19"/>
  <c r="A74" i="19"/>
  <c r="A75" i="19"/>
  <c r="A76" i="19"/>
  <c r="A77" i="19"/>
  <c r="A78" i="19"/>
  <c r="A79" i="19"/>
  <c r="A80" i="19"/>
  <c r="A81" i="19"/>
  <c r="A82" i="19"/>
  <c r="A83" i="19"/>
  <c r="A84" i="19"/>
  <c r="A85" i="19"/>
  <c r="A86" i="19"/>
  <c r="A87" i="19"/>
  <c r="A88" i="19"/>
  <c r="A89" i="19"/>
  <c r="A90" i="19"/>
  <c r="A91" i="19"/>
  <c r="A92" i="19"/>
  <c r="A93" i="19"/>
  <c r="A94" i="19"/>
  <c r="A95" i="19"/>
  <c r="A96" i="19"/>
  <c r="A97" i="19"/>
  <c r="A98" i="19"/>
  <c r="A99" i="19"/>
  <c r="A100" i="19"/>
  <c r="A101" i="19"/>
  <c r="A102" i="19"/>
  <c r="A103" i="19"/>
  <c r="A104" i="19"/>
  <c r="A105" i="19"/>
  <c r="A106" i="19"/>
  <c r="A107" i="19"/>
  <c r="A108" i="19"/>
  <c r="A109" i="19"/>
  <c r="A110" i="19"/>
  <c r="A111" i="19"/>
  <c r="A112" i="19"/>
  <c r="A113" i="19"/>
  <c r="A114" i="19"/>
  <c r="A115" i="19"/>
  <c r="A116" i="19"/>
  <c r="A117" i="19"/>
  <c r="A118" i="19"/>
  <c r="A119" i="19"/>
  <c r="A120" i="19"/>
  <c r="A121" i="19"/>
  <c r="A122" i="19"/>
  <c r="A123" i="19"/>
  <c r="A124" i="19"/>
  <c r="A125" i="19"/>
  <c r="A126" i="19"/>
  <c r="A127" i="19"/>
  <c r="A128" i="19"/>
  <c r="A129" i="19"/>
  <c r="A130" i="19"/>
  <c r="A131" i="19"/>
  <c r="A132" i="19"/>
  <c r="A133" i="19"/>
  <c r="A134" i="19"/>
  <c r="A135" i="19"/>
  <c r="A136" i="19"/>
  <c r="A137" i="19"/>
  <c r="A138" i="19"/>
  <c r="A139" i="19"/>
  <c r="A140" i="19"/>
  <c r="A141" i="19"/>
  <c r="A142" i="19"/>
  <c r="A143" i="19"/>
  <c r="A144" i="19"/>
  <c r="A145" i="19"/>
  <c r="A146" i="19"/>
  <c r="A147" i="19"/>
  <c r="A148" i="19"/>
  <c r="A149" i="19"/>
  <c r="A150" i="19"/>
  <c r="A151" i="19"/>
  <c r="A152" i="19"/>
  <c r="A153" i="19"/>
  <c r="A154" i="19"/>
  <c r="A155" i="19"/>
  <c r="A156" i="19"/>
  <c r="A157" i="19"/>
  <c r="A158" i="19"/>
  <c r="A159" i="19"/>
  <c r="A160" i="19"/>
  <c r="A161" i="19"/>
  <c r="A162" i="19"/>
  <c r="A163" i="19"/>
  <c r="A164" i="19"/>
  <c r="A165" i="19"/>
  <c r="A166" i="19"/>
  <c r="A167" i="19"/>
  <c r="A168" i="19"/>
  <c r="A169" i="19"/>
  <c r="A170" i="19"/>
  <c r="A171" i="19"/>
  <c r="A172" i="19"/>
  <c r="A173" i="19"/>
  <c r="A174" i="19"/>
  <c r="A175" i="19"/>
  <c r="A176" i="19"/>
  <c r="A177" i="19"/>
  <c r="A178" i="19"/>
  <c r="A179" i="19"/>
  <c r="A180" i="19"/>
  <c r="A181" i="19"/>
  <c r="A182" i="19"/>
  <c r="A183" i="19"/>
  <c r="A184" i="19"/>
  <c r="A185" i="19"/>
  <c r="A186" i="19"/>
  <c r="A187" i="19"/>
  <c r="A188" i="19"/>
  <c r="A189" i="19"/>
  <c r="A190" i="19"/>
  <c r="A191" i="19"/>
  <c r="A192" i="19"/>
  <c r="A193" i="19"/>
  <c r="A194" i="19"/>
  <c r="A195" i="19"/>
  <c r="A196" i="19"/>
  <c r="A197" i="19"/>
  <c r="A198" i="19"/>
  <c r="A199" i="19"/>
  <c r="A200" i="19"/>
  <c r="A201" i="19"/>
  <c r="A202" i="19"/>
  <c r="A203" i="19"/>
  <c r="A204" i="19"/>
  <c r="A205" i="19"/>
  <c r="A206" i="19"/>
  <c r="A207" i="19"/>
  <c r="A208" i="19"/>
  <c r="A209" i="19"/>
  <c r="A210" i="19"/>
  <c r="A211" i="19"/>
  <c r="A212" i="19"/>
  <c r="A213" i="19"/>
  <c r="A214" i="19"/>
  <c r="A215" i="19"/>
  <c r="A216" i="19"/>
  <c r="A217" i="19"/>
  <c r="A218" i="19"/>
  <c r="A219" i="19"/>
  <c r="A220" i="19"/>
  <c r="A221" i="19"/>
  <c r="A222" i="19"/>
  <c r="A223" i="19"/>
  <c r="A224" i="19"/>
  <c r="A225" i="19"/>
  <c r="A226" i="19"/>
  <c r="A227" i="19"/>
  <c r="A228" i="19"/>
  <c r="A229" i="19"/>
  <c r="A230" i="19"/>
  <c r="A231" i="19"/>
  <c r="A232" i="19"/>
  <c r="A233" i="19"/>
  <c r="A234" i="19"/>
  <c r="A235" i="19"/>
  <c r="A236" i="19"/>
  <c r="A237" i="19"/>
  <c r="A238" i="19"/>
  <c r="A239" i="19"/>
  <c r="A240" i="19"/>
  <c r="A241" i="19"/>
  <c r="A242" i="19"/>
  <c r="A243" i="19"/>
  <c r="A244" i="19"/>
  <c r="A245" i="19"/>
  <c r="A246" i="19"/>
  <c r="A247" i="19"/>
  <c r="A248" i="19"/>
  <c r="A249" i="19"/>
  <c r="A250" i="19"/>
  <c r="A251" i="19"/>
  <c r="A252" i="19"/>
  <c r="A253" i="19"/>
  <c r="A254" i="19"/>
  <c r="A255" i="19"/>
  <c r="A256" i="19"/>
  <c r="A257" i="19"/>
  <c r="A258" i="19"/>
  <c r="A259" i="19"/>
  <c r="A260" i="19"/>
  <c r="A261" i="19"/>
  <c r="A262" i="19"/>
  <c r="A263" i="19"/>
  <c r="A264" i="19"/>
  <c r="A265" i="19"/>
  <c r="A266" i="19"/>
  <c r="A267" i="19"/>
  <c r="A268" i="19"/>
  <c r="A269" i="19"/>
  <c r="A270" i="19"/>
  <c r="A271" i="19"/>
  <c r="A272" i="19"/>
  <c r="A273" i="19"/>
  <c r="A274" i="19"/>
  <c r="A275" i="19"/>
  <c r="A276" i="19"/>
  <c r="A277" i="19"/>
  <c r="A278" i="19"/>
  <c r="A279" i="19"/>
</calcChain>
</file>

<file path=xl/sharedStrings.xml><?xml version="1.0" encoding="utf-8"?>
<sst xmlns="http://schemas.openxmlformats.org/spreadsheetml/2006/main" count="1553" uniqueCount="606">
  <si>
    <t>Full path</t>
  </si>
  <si>
    <t>Element hierarchy (XPATH)</t>
  </si>
  <si>
    <t>Element</t>
  </si>
  <si>
    <t>Attribute</t>
  </si>
  <si>
    <t>Value</t>
  </si>
  <si>
    <t>Constraints</t>
  </si>
  <si>
    <t>Documentation</t>
  </si>
  <si>
    <t>Link</t>
  </si>
  <si>
    <t>type</t>
  </si>
  <si>
    <t>values</t>
  </si>
  <si>
    <t>/railml/</t>
  </si>
  <si>
    <t>mandatory</t>
  </si>
  <si>
    <t>code</t>
  </si>
  <si>
    <t>[string]</t>
  </si>
  <si>
    <t>description</t>
  </si>
  <si>
    <t>optional</t>
  </si>
  <si>
    <t>Textual description of the element, including any workflow comments and remarks. Not to be used for operational purposes.</t>
  </si>
  <si>
    <t>id</t>
  </si>
  <si>
    <t>name</t>
  </si>
  <si>
    <t>[enum]</t>
  </si>
  <si>
    <t>other:*</t>
  </si>
  <si>
    <t>[duration]</t>
  </si>
  <si>
    <t>mechanical</t>
  </si>
  <si>
    <t>ref</t>
  </si>
  <si>
    <t>[reference]</t>
  </si>
  <si>
    <t>endDate</t>
  </si>
  <si>
    <t>[date]</t>
  </si>
  <si>
    <t>startDate</t>
  </si>
  <si>
    <t>[decimal]</t>
  </si>
  <si>
    <t>releaseSpeed</t>
  </si>
  <si>
    <t>[boolean]</t>
  </si>
  <si>
    <t>none</t>
  </si>
  <si>
    <t>passenger</t>
  </si>
  <si>
    <t>service</t>
  </si>
  <si>
    <t>additionalName</t>
  </si>
  <si>
    <t>[integer]</t>
  </si>
  <si>
    <t>unknown</t>
  </si>
  <si>
    <t>P</t>
  </si>
  <si>
    <t>ETCS</t>
  </si>
  <si>
    <t>speed</t>
  </si>
  <si>
    <t>length</t>
  </si>
  <si>
    <t>etcsTrainCategory</t>
  </si>
  <si>
    <t>maxSpeed</t>
  </si>
  <si>
    <t>position</t>
  </si>
  <si>
    <t>Type</t>
  </si>
  <si>
    <t>value</t>
  </si>
  <si>
    <t>number</t>
  </si>
  <si>
    <t>tilting</t>
  </si>
  <si>
    <t>maxTiltingAngle</t>
  </si>
  <si>
    <t>actuation</t>
  </si>
  <si>
    <t>tiltingSpeed</t>
  </si>
  <si>
    <t>brakeType</t>
  </si>
  <si>
    <t>airBrakeApplicationPosition</t>
  </si>
  <si>
    <t>rollingstock</t>
  </si>
  <si>
    <t>vehicles</t>
  </si>
  <si>
    <t>vehicle</t>
  </si>
  <si>
    <t>axleSequence</t>
  </si>
  <si>
    <t>vehicleCategory</t>
  </si>
  <si>
    <t>coach</t>
  </si>
  <si>
    <t>motorCoach</t>
  </si>
  <si>
    <t>controlCabCoach</t>
  </si>
  <si>
    <t>motorVehicles</t>
  </si>
  <si>
    <t>freightWagon</t>
  </si>
  <si>
    <t>Norsk benevning</t>
  </si>
  <si>
    <t>Kode</t>
  </si>
  <si>
    <t>Akselfølge</t>
  </si>
  <si>
    <t>numberDrivenAxles</t>
  </si>
  <si>
    <t>Akslinger med trekkraft</t>
  </si>
  <si>
    <t>numberNonDrivenAxles</t>
  </si>
  <si>
    <t>Akslinger uten trekkraft</t>
  </si>
  <si>
    <t>Lengde over buffer/kobbel</t>
  </si>
  <si>
    <t>Høyeste tillatte hastighet</t>
  </si>
  <si>
    <t>towingSpeed</t>
  </si>
  <si>
    <t>Høyeste hastighet ved sleping</t>
  </si>
  <si>
    <t>tareWeight</t>
  </si>
  <si>
    <t>Egenvekt</t>
  </si>
  <si>
    <t>Given in meters [m], length over buffers/couplers</t>
  </si>
  <si>
    <t>Given in kilometers per hour [km/h]</t>
  </si>
  <si>
    <t>bruttoWeight</t>
  </si>
  <si>
    <t>Bruttovekt (med full last)</t>
  </si>
  <si>
    <t>nettoWeight</t>
  </si>
  <si>
    <t>bruttoAdhesionWeight</t>
  </si>
  <si>
    <t>tareAdhesionWeight</t>
  </si>
  <si>
    <t>axleLoad</t>
  </si>
  <si>
    <t>resistanceFactor</t>
  </si>
  <si>
    <t>trackGauge</t>
  </si>
  <si>
    <t>classification</t>
  </si>
  <si>
    <t>rollingstock/</t>
  </si>
  <si>
    <t>rollingstock/vehicles/</t>
  </si>
  <si>
    <t>rollingstock/vehicles/vehicle/</t>
  </si>
  <si>
    <t>rollingstock/vehicles/vehicle/classification/</t>
  </si>
  <si>
    <t>manufacturer</t>
  </si>
  <si>
    <t>Produsent</t>
  </si>
  <si>
    <t>manufacturerType</t>
  </si>
  <si>
    <t>Produsentens typebetegnelse</t>
  </si>
  <si>
    <t>operator</t>
  </si>
  <si>
    <t>operatorClass</t>
  </si>
  <si>
    <t>Typebetegnelse/litra</t>
  </si>
  <si>
    <t>vehicleOperatorRef</t>
  </si>
  <si>
    <t>curvinglimitation</t>
  </si>
  <si>
    <t>horizontalCurveRadius</t>
  </si>
  <si>
    <t>verticalCrestRadius</t>
  </si>
  <si>
    <t>verticalSagRadius</t>
  </si>
  <si>
    <t>Minste kurveradius</t>
  </si>
  <si>
    <t>Minste radius høybrekk</t>
  </si>
  <si>
    <t>Minste radius lavbrekk</t>
  </si>
  <si>
    <t>engine</t>
  </si>
  <si>
    <t>haulageLoad</t>
  </si>
  <si>
    <t>Maksimal etterhengt vekt</t>
  </si>
  <si>
    <t>rollingstock/vehicles/vehicle/engine/</t>
  </si>
  <si>
    <t>propulsion</t>
  </si>
  <si>
    <t>powerType</t>
  </si>
  <si>
    <t>Trekkraftsystem</t>
  </si>
  <si>
    <t>electric</t>
  </si>
  <si>
    <t>diesel</t>
  </si>
  <si>
    <t>steam</t>
  </si>
  <si>
    <t>transmission</t>
  </si>
  <si>
    <t>Kraftoverføring</t>
  </si>
  <si>
    <t>hydraulic</t>
  </si>
  <si>
    <t>maxTractEffort</t>
  </si>
  <si>
    <t>Maksimal trekkraft</t>
  </si>
  <si>
    <t>rotationMassFactor</t>
  </si>
  <si>
    <t>Faktor for roterende masse</t>
  </si>
  <si>
    <t>wheelDiameter</t>
  </si>
  <si>
    <t>Hjuldiameter (nye hjul)</t>
  </si>
  <si>
    <t>Given in meters [m], diameter of new wheels</t>
  </si>
  <si>
    <t>rollingstock/vehicles/vehicle/engine/propulsion/</t>
  </si>
  <si>
    <t>tractiveEffort</t>
  </si>
  <si>
    <t>valueTable</t>
  </si>
  <si>
    <t>xValueName</t>
  </si>
  <si>
    <t>xValueUnit</t>
  </si>
  <si>
    <t>Trekkraftkurve, hastighet</t>
  </si>
  <si>
    <t>yValueName</t>
  </si>
  <si>
    <t>yValueUnit</t>
  </si>
  <si>
    <t>Trekkraftkurve, kraft</t>
  </si>
  <si>
    <t>valueLine</t>
  </si>
  <si>
    <t>xValue</t>
  </si>
  <si>
    <t>yValue</t>
  </si>
  <si>
    <t>loadLimitMatrix</t>
  </si>
  <si>
    <t>chassisSpeed</t>
  </si>
  <si>
    <t>loadLimit</t>
  </si>
  <si>
    <t>lineClassification</t>
  </si>
  <si>
    <t>payload</t>
  </si>
  <si>
    <t>Given in metric tons [t]</t>
  </si>
  <si>
    <t>wagon</t>
  </si>
  <si>
    <t>rollingstock/vehicles/vehicle/wagon/</t>
  </si>
  <si>
    <t>rollingstock/vehicles/vehicle/wagon/passenger/</t>
  </si>
  <si>
    <t>deck</t>
  </si>
  <si>
    <t>single</t>
  </si>
  <si>
    <t>double</t>
  </si>
  <si>
    <t>drivingCab</t>
  </si>
  <si>
    <t>airTightness</t>
  </si>
  <si>
    <t>Krenging</t>
  </si>
  <si>
    <t>Trykktett</t>
  </si>
  <si>
    <t>gangway</t>
  </si>
  <si>
    <t>frontEnd</t>
  </si>
  <si>
    <t>rearEnd</t>
  </si>
  <si>
    <t>Overstyring av nødbrems</t>
  </si>
  <si>
    <t>standardUIC</t>
  </si>
  <si>
    <t>upperDeck</t>
  </si>
  <si>
    <t>lowerDeck</t>
  </si>
  <si>
    <t>designType</t>
  </si>
  <si>
    <t>standardUIC561</t>
  </si>
  <si>
    <t>special</t>
  </si>
  <si>
    <t>nonPublic</t>
  </si>
  <si>
    <t>sigI</t>
  </si>
  <si>
    <t>sigII</t>
  </si>
  <si>
    <t>floorlevel</t>
  </si>
  <si>
    <t>gangwayHeight</t>
  </si>
  <si>
    <t>gangwayWidth</t>
  </si>
  <si>
    <t>places</t>
  </si>
  <si>
    <t>category</t>
  </si>
  <si>
    <t>class1</t>
  </si>
  <si>
    <t>class2</t>
  </si>
  <si>
    <t>Seter kategori A (Komfort/1. Klasse)</t>
  </si>
  <si>
    <t>Seter kategori B (Standard/2. Klasse)</t>
  </si>
  <si>
    <t>class3</t>
  </si>
  <si>
    <t>Seter kategori C (Reserve)</t>
  </si>
  <si>
    <t>standingArea</t>
  </si>
  <si>
    <t>Ståplassareal</t>
  </si>
  <si>
    <t>wheelchair</t>
  </si>
  <si>
    <t>Rullestolplasser</t>
  </si>
  <si>
    <t>bicycle</t>
  </si>
  <si>
    <t>Sykkelplasser</t>
  </si>
  <si>
    <t>couchette</t>
  </si>
  <si>
    <t>bed</t>
  </si>
  <si>
    <t>Soveplasser</t>
  </si>
  <si>
    <t>sleepingCompartement</t>
  </si>
  <si>
    <t>Sovekupeer</t>
  </si>
  <si>
    <t>chair</t>
  </si>
  <si>
    <t>bistro</t>
  </si>
  <si>
    <t>Bistro</t>
  </si>
  <si>
    <t>restaurant</t>
  </si>
  <si>
    <t>Restaurant</t>
  </si>
  <si>
    <t>foldingSeat</t>
  </si>
  <si>
    <t>impairedToilet</t>
  </si>
  <si>
    <t>toilet</t>
  </si>
  <si>
    <t>business</t>
  </si>
  <si>
    <t>businessCompartement</t>
  </si>
  <si>
    <t>family</t>
  </si>
  <si>
    <t>Familieavdeling</t>
  </si>
  <si>
    <t>Number of seats in family compartements</t>
  </si>
  <si>
    <t>familyCompartement</t>
  </si>
  <si>
    <t>toddler</t>
  </si>
  <si>
    <t>toddlerCompartement</t>
  </si>
  <si>
    <t>count</t>
  </si>
  <si>
    <t>mobileCatering</t>
  </si>
  <si>
    <t>WLAN</t>
  </si>
  <si>
    <t>wheelchairLift</t>
  </si>
  <si>
    <t>toiletClosed</t>
  </si>
  <si>
    <t>toiletOpen</t>
  </si>
  <si>
    <t>Snack</t>
  </si>
  <si>
    <t>SelfService</t>
  </si>
  <si>
    <t>PIS</t>
  </si>
  <si>
    <t>HVAC</t>
  </si>
  <si>
    <t>APC</t>
  </si>
  <si>
    <t>SecurityCamera</t>
  </si>
  <si>
    <t>Toalett (lukket system)</t>
  </si>
  <si>
    <t>Toalett (åpent system)</t>
  </si>
  <si>
    <t>Handicap-toalett (HC-toalett)</t>
  </si>
  <si>
    <t>Betjent Kisok</t>
  </si>
  <si>
    <t>Automat</t>
  </si>
  <si>
    <t>Informasjonssystem</t>
  </si>
  <si>
    <t>Passenger Information System</t>
  </si>
  <si>
    <t>Heating, ventilation, air-conditioning</t>
  </si>
  <si>
    <t>WIFI</t>
  </si>
  <si>
    <t>Automatic Passenger Counting system</t>
  </si>
  <si>
    <t>Trygghetskamera</t>
  </si>
  <si>
    <t>doors</t>
  </si>
  <si>
    <t>entranceHeight</t>
  </si>
  <si>
    <t>entranceLength</t>
  </si>
  <si>
    <t>entranceWidth</t>
  </si>
  <si>
    <t>footStepHeight</t>
  </si>
  <si>
    <t>openingTime</t>
  </si>
  <si>
    <t>closingTime</t>
  </si>
  <si>
    <t>Antall dører</t>
  </si>
  <si>
    <t>Dørens åpningstid</t>
  </si>
  <si>
    <t>Dørens lukketid</t>
  </si>
  <si>
    <t>Samlet dørbredde</t>
  </si>
  <si>
    <t>Given in meters [m], distance between the first and the last door, minimum needed platform length</t>
  </si>
  <si>
    <t>Laveste stigtrinn</t>
  </si>
  <si>
    <t>Innvendig bredde overgang</t>
  </si>
  <si>
    <t>rollingstock/vehicles/vehicle/wagon/passenger/doors/</t>
  </si>
  <si>
    <t>passengerFlowSpeed</t>
  </si>
  <si>
    <t>FlowSpeed</t>
  </si>
  <si>
    <t>platformHeight</t>
  </si>
  <si>
    <t>active</t>
  </si>
  <si>
    <t>passive</t>
  </si>
  <si>
    <t>Krenge</t>
  </si>
  <si>
    <t>Pluss</t>
  </si>
  <si>
    <t>goods</t>
  </si>
  <si>
    <t>load</t>
  </si>
  <si>
    <t>loadArea</t>
  </si>
  <si>
    <t>volume</t>
  </si>
  <si>
    <t>freightCarType</t>
  </si>
  <si>
    <t>Given in cubic meters [m³]</t>
  </si>
  <si>
    <t>Given in square meters [m²]</t>
  </si>
  <si>
    <t>open</t>
  </si>
  <si>
    <t>covered</t>
  </si>
  <si>
    <t>platform</t>
  </si>
  <si>
    <t>refrigerated</t>
  </si>
  <si>
    <t>tank</t>
  </si>
  <si>
    <t>self-discharging</t>
  </si>
  <si>
    <t>freightCarUICType</t>
  </si>
  <si>
    <t>formations</t>
  </si>
  <si>
    <t>rollingstock/formations/</t>
  </si>
  <si>
    <t>formation</t>
  </si>
  <si>
    <t>rollingstock/formations/formation/</t>
  </si>
  <si>
    <t>trainOrder</t>
  </si>
  <si>
    <t>rollingstock/formations/formation/trainOrder/</t>
  </si>
  <si>
    <t>vehicleRef</t>
  </si>
  <si>
    <t>orderNumber</t>
  </si>
  <si>
    <t>vehicleCount</t>
  </si>
  <si>
    <t>categoryRef</t>
  </si>
  <si>
    <t>trainEngine</t>
  </si>
  <si>
    <t>technicalStopActivity</t>
  </si>
  <si>
    <t>minimumTime</t>
  </si>
  <si>
    <t>purpose</t>
  </si>
  <si>
    <t>split</t>
  </si>
  <si>
    <t>join</t>
  </si>
  <si>
    <t>reversing-one_driver</t>
  </si>
  <si>
    <t>reversing-two_driver</t>
  </si>
  <si>
    <t>trainResistance</t>
  </si>
  <si>
    <t>tunnelFactor</t>
  </si>
  <si>
    <t>strahlFactor</t>
  </si>
  <si>
    <t>daviesMassDependent</t>
  </si>
  <si>
    <t>daviesFactorA</t>
  </si>
  <si>
    <t>daviesFactorB</t>
  </si>
  <si>
    <t>daviesFactorC</t>
  </si>
  <si>
    <t>Kjøremotstandsfaktor Strahl</t>
  </si>
  <si>
    <t>Kjøremotstandsfaktor Davies (masseavhengig)</t>
  </si>
  <si>
    <t>Tunnelfaktor</t>
  </si>
  <si>
    <t>Kjøremotstandsfaktor Davies faktor A</t>
  </si>
  <si>
    <t>Kjøremotstandsfaktor Davies faktor B</t>
  </si>
  <si>
    <t>Kjøremotstandsfaktor Davies faktor C</t>
  </si>
  <si>
    <t>speedProfileRef</t>
  </si>
  <si>
    <t>trainBrakes</t>
  </si>
  <si>
    <t>compressedAir</t>
  </si>
  <si>
    <t>vacuum</t>
  </si>
  <si>
    <t>handBrake</t>
  </si>
  <si>
    <t>parkingBrake</t>
  </si>
  <si>
    <t>cableBrake</t>
  </si>
  <si>
    <t>G</t>
  </si>
  <si>
    <t>R</t>
  </si>
  <si>
    <t>regularBrakeMass</t>
  </si>
  <si>
    <t>emergencyBrakeMass</t>
  </si>
  <si>
    <t>meanDeceleration</t>
  </si>
  <si>
    <t>trainBrakeOperation</t>
  </si>
  <si>
    <t>brakeSupervision</t>
  </si>
  <si>
    <t>ATP</t>
  </si>
  <si>
    <t>decelerationDelay</t>
  </si>
  <si>
    <t>Given in seconds [s]</t>
  </si>
  <si>
    <t>decelerationTable</t>
  </si>
  <si>
    <t>Abbreviation or consistent code (if required)</t>
  </si>
  <si>
    <t>The vehicle axle sequence. See UIC leaflet 650 for further information</t>
  </si>
  <si>
    <t>Shall be given for the entire vehicle, also including non-driven axles</t>
  </si>
  <si>
    <t>additionalRotationMass</t>
  </si>
  <si>
    <t>trainMinTimeHoldSpeed</t>
  </si>
  <si>
    <t>The element &lt;vehicle&gt; contains all data, which are related to a single vehicle or a vehicle family. The item is referenced via its attribute id. In case of a vehicle family all data can be stored, which are common for all vehicles of this family. The data set of a single vehicle can refer to the common values and define more or deviating characteristics valid only for this particular vehicle.</t>
  </si>
  <si>
    <t>An unique ID within the railML-file</t>
  </si>
  <si>
    <t>Number of driven axles</t>
  </si>
  <si>
    <t>Number of non-driven axles</t>
  </si>
  <si>
    <t>Given in kilometers per hour [km/h], maximum speed the vehicle is permitted to run in normal operation</t>
  </si>
  <si>
    <t xml:space="preserve">Given in kilometers per hour [km/h], maximum speed the vehicle is permitted to be towed. This applies to motored vehicles when towed by other vehicles. </t>
  </si>
  <si>
    <t>"provides data of informative or organisational character about the vehicle."</t>
  </si>
  <si>
    <t>"contains all data related to the manufacturer of the vehicle, which may be necessary for identification and management."</t>
  </si>
  <si>
    <t>vehicleManufacturerRef</t>
  </si>
  <si>
    <t>"This is the type description the vehicle manufacturer has used for the vehicle at the time of production."</t>
  </si>
  <si>
    <t>"The element &lt;operator&gt; contains all data an vehicle operator typically uses for identification and management of its vehicles. It is possible to have several operators listed for one vehicle."</t>
  </si>
  <si>
    <t>vehicle class description of operator or complete identifier number in case of particular vehicle</t>
  </si>
  <si>
    <t>Refers to a manufacturer which is listed in the organizational units.</t>
  </si>
  <si>
    <t>Refers to an operator which is listet in the organizational units</t>
  </si>
  <si>
    <t>"The element &lt;curvingLimitation&gt; contains all data related to the physical limitations of curve radiuses the vehicle can negotiate in horizontal and vertical direction."</t>
  </si>
  <si>
    <t>Given in meters [m]. "This is the minimum radius of a horizontal curve the vehicle is allowed to negotiate."</t>
  </si>
  <si>
    <t>Given in meters [m]. "This is the minimum radius of a vertical curve of crest type the vehicle is allowed to negotiate"</t>
  </si>
  <si>
    <t>Given in meters [m]. "This is the minimum radius of a vertical curve of sag type the vehicle is allowed to negotiate."</t>
  </si>
  <si>
    <t>"The element &lt;engine&gt; is the container for all data of propulsion and control system. It will be used for all motored vehicles"</t>
  </si>
  <si>
    <t>Given in metric tons [t], weight of the operational vehicle (water and diesel tanks half-filled) without payload/passengers</t>
  </si>
  <si>
    <t>Given in metric tons [t]. "This is the maximum permissible load which can be attached to the vehicle for haulage."</t>
  </si>
  <si>
    <t>"The element &lt;propulsion&gt; contains all data for the propulsion system of motive power related to a particular supply system, i.e. for each supply system including diesel a separate instance of &lt;propulsion&gt; is needed. The structure of its sub-elements conforms to the structure find on locos."</t>
  </si>
  <si>
    <t>Type of propulsion system.</t>
  </si>
  <si>
    <t>Elektrisk</t>
  </si>
  <si>
    <t>Diesel</t>
  </si>
  <si>
    <t xml:space="preserve">Principal type of power transmission. </t>
  </si>
  <si>
    <t>"The element tractiveEffort contains the description of available effort at wheels versus vehicle speed for the propulsion system in traction mode."</t>
  </si>
  <si>
    <t>"The element &lt;wagon&gt; contains all data with regard to possible payload of the vehicle."</t>
  </si>
  <si>
    <t>"The element &lt;passenger&gt; contains all data related to passenger transport with the vehicle."</t>
  </si>
  <si>
    <t>Antall etasjer</t>
  </si>
  <si>
    <t>Number of decks per vehicle</t>
  </si>
  <si>
    <t>Førerrom</t>
  </si>
  <si>
    <t>"This is a flag, whether the vehicle comprises a driving cab to control the train."</t>
  </si>
  <si>
    <t>"This is a flag, whether the vehicle is fitted with tilting equipment for its carbody."</t>
  </si>
  <si>
    <t>"This is a flag, whether the vehicle's passenger compartment is resistant against pressure waves from outside due to tunnel portals or passing trains."</t>
  </si>
  <si>
    <t>"This is a flag, whether the vehicle can temporarily deactivate the immediate application of the emergency brake, e.g. when running through long tunnels"</t>
  </si>
  <si>
    <t>Overgang</t>
  </si>
  <si>
    <t>"The element &lt;gangway&gt; contains all data for gangways allowing the interchange to neighbouring vehicles."</t>
  </si>
  <si>
    <t>"This is the flag, whether there is a gangway on the front end of the vehicle."</t>
  </si>
  <si>
    <t>"This is the flag, whether there is a gangway on the rear end of the vehicle."</t>
  </si>
  <si>
    <t>"This specifies the position of the gangway, assuming the same position for both ends."</t>
  </si>
  <si>
    <t>"This is a selection of possible design types. It shall be same type for both sides or only one gangway at all."</t>
  </si>
  <si>
    <t>Given in meters [m]. "The height of the gangway's floor above top of rail"</t>
  </si>
  <si>
    <t>Given in meters [m]. "The (inner) height of the gangway for passenger use"</t>
  </si>
  <si>
    <t>Given in meters [m]. "The (inner) width of gangway for passenger use […]. If the width differs over height the smallest value shall be given here."</t>
  </si>
  <si>
    <t>"The element &lt;places&gt; contains the data related to particular passenger capacity with respect to the various categories of providing space for them."</t>
  </si>
  <si>
    <t>This defines the type of places that are defined in the &lt;places&gt; element</t>
  </si>
  <si>
    <t>Number in @count should be interpreted as [sqm]. Total area that can be used for standing passengers, folding seats (class3) not in use.</t>
  </si>
  <si>
    <t xml:space="preserve">Available number of wheel chair places in the vehicle. </t>
  </si>
  <si>
    <t>Available number of bycicle places in the vehicle.</t>
  </si>
  <si>
    <t>Not used.</t>
  </si>
  <si>
    <t>Available number of beds in the vehicle.</t>
  </si>
  <si>
    <t xml:space="preserve">Available number of sleeping compartments in the vehicle. </t>
  </si>
  <si>
    <t>Not used. Use in &lt;services&gt; instead.</t>
  </si>
  <si>
    <t>Not used. Use in  &lt;services&gt; instead.</t>
  </si>
  <si>
    <t xml:space="preserve">Not Used. </t>
  </si>
  <si>
    <t>other:standingCategoryA</t>
  </si>
  <si>
    <t>other:standingCategoryB</t>
  </si>
  <si>
    <t>other:standingCategoryC</t>
  </si>
  <si>
    <t>other:strollers</t>
  </si>
  <si>
    <t>Ståplasser: Ståplass kategori A</t>
  </si>
  <si>
    <t>Ståplasser: Ståplass kategori B</t>
  </si>
  <si>
    <t>Ståplasser: Ståplass kategori C</t>
  </si>
  <si>
    <t>Barnevognplasser</t>
  </si>
  <si>
    <t xml:space="preserve">Available number of stroller places in the vehicle. </t>
  </si>
  <si>
    <t>Seat category A. Defined as seats with high comfort, for which the operator may charge the passengers extra. (Also named as "first class" or "komfort")</t>
  </si>
  <si>
    <t xml:space="preserve">Seat category B. Defined as seats with normal comfort. The seat of a chair can be either fixed or folding. </t>
  </si>
  <si>
    <t xml:space="preserve">Seat category C. Defined as seats with lower comfort than the standard places in this vehicle. Can be fixed or folding seats. </t>
  </si>
  <si>
    <t xml:space="preserve">Standing places in an area with sufficient possibilities for passengers to hold onto sth. Calculated with all seats in category A, B and C in use and 2 passengers per sqm. </t>
  </si>
  <si>
    <t>Standing places in all areas that are accessible for passengers (without toilet). Calculated with seat categories A and B in use and 4 passengers per sqm.</t>
  </si>
  <si>
    <t xml:space="preserve">The maximum standing capacity with seats in category A and B in use, before reaching a technical or safety limit. </t>
  </si>
  <si>
    <t>"The number of places within the vehicle of the type given in the category attribute of the same element." With the exception of standingArea, which will be given in sqm instead of as number of places.</t>
  </si>
  <si>
    <t>"The element &lt;service&gt; can be used for a list of description of any additional service provided per vehicle. This can be catering, baggage, toilets, low floor portion, conference compartment, internet access etc. The element can also be used to specify particular provisions of a goods compartment."</t>
  </si>
  <si>
    <t>"This is the name for identification of the available service."</t>
  </si>
  <si>
    <t xml:space="preserve">Not used. </t>
  </si>
  <si>
    <t>Rullestolheis</t>
  </si>
  <si>
    <t>HVAC for passasjer</t>
  </si>
  <si>
    <t>Automatisk passasjertelling</t>
  </si>
  <si>
    <t>"The element &lt;doors&gt; contains all data related to the passenger doors of the vehicle. This is normally vaild for one side of the vehicle."</t>
  </si>
  <si>
    <t>"This is the number of doors at one side of the vehicle."</t>
  </si>
  <si>
    <t>Given in meters [m]. "This is the height of door plates above rail top in metres. It is used to consider the vehicles suitability for particular platform heights."</t>
  </si>
  <si>
    <t>Given in meters [m]. "This is the total of all door width at one side of the vehicle. It is used to calculate the amount of passenger flow through the doors"</t>
  </si>
  <si>
    <t>Given in meters [m]. "This is the height of the lowest foot step above rail top in metres. It is used to consider the vehicles suitability for particular platform heights."</t>
  </si>
  <si>
    <t>Given in seconds [s]. "Time from stand-still of the vehicle to the flow of passengers can start through the doors. This is estimated to be at a door gap of 80cm"</t>
  </si>
  <si>
    <t>Given in seconds [s]. "Time after closing signal is given on the last door to the vehicles can be put in motion."</t>
  </si>
  <si>
    <t>"The element &lt;passengerFlowSpeed&gt; contains all data, which are needed to define a certain flow of passengers through the doors of a vehicle for entering or leaving the vehicle."</t>
  </si>
  <si>
    <t>Given in meters [m]. "The platform height for a given flow speed."</t>
  </si>
  <si>
    <t>"The element &lt;tilting&gt; contains the data of the tilting mechanism, if the passenger vehicle is fitted with one."</t>
  </si>
  <si>
    <t>Given in degree [°]. "This is the maximum angle from vertical line in degrees the carbody is tilted by the tilting mechanism."</t>
  </si>
  <si>
    <t>"This is the way of actuating the tilting mechanism."</t>
  </si>
  <si>
    <t>"The tilting is performed actively by a suitable drive."</t>
  </si>
  <si>
    <t>"The tilting is performed by the centrifugal force impacting the vehicle."</t>
  </si>
  <si>
    <t>Given in degrees per second [°/s]. " This is the speed the tilting angle changes in normal operation."</t>
  </si>
  <si>
    <t>"The element &lt;goods&gt; contains the data about freight in the entire vehicle or special compartments."</t>
  </si>
  <si>
    <t>"This is the allowed payload of freight"</t>
  </si>
  <si>
    <t>This is the available ground area for freight, mainly used for @freightCarType="platform"?</t>
  </si>
  <si>
    <t>"This is the available volume, which can be used for the payload of freight"</t>
  </si>
  <si>
    <t>"This is the category of goods vehicle according to its construction."</t>
  </si>
  <si>
    <t>"open goods wagons (US:gondola) of standard design (UIC Class E wagons) or of special design (UIC Class F wagons), the latter may be also with self-discharging"</t>
  </si>
  <si>
    <t>"with fixed roof for transport of part-load goods or parcels (US:boxcars) as standard classes (UIC Class G wagons), special classes (UIC Class H wagons) or livestock vans (Class V)"</t>
  </si>
  <si>
    <t>"with flat wagon floor and no walls or low walls no higher than 60 cm with individual axles Class K (standard), Class L (special) with bogies Class R (standard), Class S (special)"</t>
  </si>
  <si>
    <t>"cooled or refrigerated vans including machine-cooled wagons with their own cooling system (Class I wagons)"</t>
  </si>
  <si>
    <t>"wagons suitable for a wide variety of fluids and gases (UIC Class Z)"</t>
  </si>
  <si>
    <t>"wagons with self-discharging equipment (UIC Class F - open) or (UIC Class T with sliding roof)"</t>
  </si>
  <si>
    <t>"special wagons of UIC Class U include powder wagons and low-loading wagons"</t>
  </si>
  <si>
    <t>"Any value that does not fit any value from the previous enumeration list, fulfilling the constraint: at minimum two characters, whitespace is not allowed."</t>
  </si>
  <si>
    <t>This is the type string for freight car classification according UIC code</t>
  </si>
  <si>
    <t>UIC classification of goods wagons on Wikipedia</t>
  </si>
  <si>
    <t>"The element &lt;formations&gt; is a container for the data of complete trains or parts of a train composed of several vehicles. It can contain an infinite number of child elements "formation", which are forming the data sets."</t>
  </si>
  <si>
    <t>"The element &lt;formation&gt; contains all data related to a composition of single vehicles forming a complete train or a part of a train. It is not excluded to describe a train consisting of only one single vehicle."</t>
  </si>
  <si>
    <t>"XML-file-wide unique, machine-interpretable identity, required for later referencing that element internally."</t>
  </si>
  <si>
    <t>"Machine-interpretable string (e.g. an abbreviation) used for identification of the object across exchange partners, usecase specific uniqueness constraints may apply."</t>
  </si>
  <si>
    <t>"Established, human-readable short string, giving the object a name. Usually not intended for machine interpretation."</t>
  </si>
  <si>
    <t>"the international train category number as specified on page 38 in ERA_ERTMS_040001 "Assignment of values to ETCS variables" v1.9 from 10/07/12"</t>
  </si>
  <si>
    <t>"The element &lt;trainOrder&gt; is a container for the data about the positions and the number of particular vehicles within that formation."</t>
  </si>
  <si>
    <t>"The element &lt;vehicleRef&gt; contains the data about the positions and the number of particular vehicles within that formation. One occurrence of the element stands for at least one vehicle. The number of vehicles composed to a formation is infinite."</t>
  </si>
  <si>
    <t>"This gives the position of that vehicle or vehicle group within the formation. It is just a order number and the user has to ensure, that there are no duplicates or gaps for this formation due to incorrect values."</t>
  </si>
  <si>
    <t>"This refers to the id attribute of the associated &lt;vehicle&gt; element. This is the reference to the data set of the vehicle for this position within the formation."</t>
  </si>
  <si>
    <t>"This is the number of similar vehicles for this position within the formation. If for example the train part is made up of three passenger cars of the same type then this value shall be '3'."</t>
  </si>
  <si>
    <t>"The optional element &lt;categoryRef&gt; forms a list of references to train categories in the TimeTable part at &lt;category&gt;, e.g. limited Express, the formation can run as in service. The possible number of different types referenced here is infinite"</t>
  </si>
  <si>
    <t>"This refers to the id attribute of the associated &lt;category&gt; element in a timetable file."</t>
  </si>
  <si>
    <t>"The element &lt;trainEngine&gt; contains the acceleartion values for the entire train or train part. These values may be used for a rough estimation of runtime. The user has to ensure that the values are consistent with any acceleration values given for single vehicles forming this formation. The values shall be based on typical load situation of the formation and considering no gradient or curve as additional resistance."</t>
  </si>
  <si>
    <t>"This is the minimum time a train shall be able to maintain its speed after acceleration before it must brake otherwise no acceleration is allowed. This feature is used by some railways and only applies for punctual trains, e.g. traveling over 40 km/h. This rule gives a more energy efficient and passenger comfortable driving style."</t>
  </si>
  <si>
    <t>Togkategorier</t>
  </si>
  <si>
    <t>"List of stop activities with their related technical times"</t>
  </si>
  <si>
    <t>Gives the minimal duration of the stop of the purpose given in @purpose</t>
  </si>
  <si>
    <t>Describes the purpose of the stop</t>
  </si>
  <si>
    <t>" Technical process for uncouple formations / train parts - intended for self-propelling train parts"</t>
  </si>
  <si>
    <t>"Technical process for couple formations / train parts - intended for self-propelling train parts"</t>
  </si>
  <si>
    <t>"Technical process for reversing the train direction with one driver who needs to go from one cab to the other"</t>
  </si>
  <si>
    <t>"Technical process for reversing train direction with two dirvers, thus without need to go from one cab to the other"</t>
  </si>
  <si>
    <t>"The sum of vehicle resistances is not the total of train resistance due to aerodynamic effects of vehicle formations. Therefore the resistance value is preferable given for the entire formation of the train. Dependent on the purpose there are different formulas used for the calculation of speed related values. RailML offers two basic possibilities of train resistance value representation - valueTable oder mathml."</t>
  </si>
  <si>
    <t>"Because of the different aerodynamics in tunnels the train experiences a higher running resistance than on open air. This effect depends on e.g. the tunnel cross section and surface smoothness. This would require an indivdual value for each tunnel. In absence of the exact values the ones of similar tunnels are used. The given value is used as multiplier to increase the ordinary running resistance."</t>
  </si>
  <si>
    <t>Given in Newton [N]. " There is a well established formula for calculation of resistance of the formation developed by Strahl/Sauthoff (Strahl for locomotives and freight wagons and Sauthoff for passenger wagons). The attribute includes the related coefficent used for calculation of train resistance according formula of Strahl/Sauthoff."</t>
  </si>
  <si>
    <t>"There is a well established formula for calculation of resistance of the formation developed by Davies which usually exists in one of the two variants (mass dependent [F=m*g/1000*(A+B*v+C*v^2] or mass independent [F=A+B*v+C*v^2]). With this flag it is decided which of the variants (true = mass dependent) is used to interpret the following coefficients."</t>
  </si>
  <si>
    <t>Given in Newton [N]. "Coefficent A used for calculation of train resistance according formula of Davies as constant portion"</t>
  </si>
  <si>
    <t>Given in Newton [N]. "Coefficent B used for calculation of train resistance according formula of Davies as speed dependent portion"</t>
  </si>
  <si>
    <t>Given in Newton [N]. "Coefficent C used for calculation of train resistance according formula of Davies as square speed dependent portion"</t>
  </si>
  <si>
    <t>"The element &lt;speedProfileRef&gt; (introduced with version 2.4) contains the permissible speed profile for the entire formation as reference to the defined speed profiles in infrastructure."</t>
  </si>
  <si>
    <t>"This is the reference to the corresponding id in &lt;infrastructure/speedProfile&gt; in the same file."</t>
  </si>
  <si>
    <t>"This is the reference to the corresponding name in &lt;infrastructure/speedProfile&gt; in another file."</t>
  </si>
  <si>
    <t>vehicleBrakes</t>
  </si>
  <si>
    <t>vehicleBrake</t>
  </si>
  <si>
    <t>"The element &lt;trainBrakes&gt; describes the type of vehicle brakes and their applciation as brake effort or deceleration. There is a distinction between normal brake operation and emergency brake application."</t>
  </si>
  <si>
    <t>"This names the type of brake producing the brake effort. According to the way of controlling the brake application one of the following values should be selected:"</t>
  </si>
  <si>
    <t>"no brake at all"</t>
  </si>
  <si>
    <t>"(pneumatic) brake system using compressed air to press the brake shoes onto the wheels or brake discs. "</t>
  </si>
  <si>
    <t>"brake system using vacuum in the control pipe. The brake shoes are pressed onto the wheels by means of athmospheric air pressure."</t>
  </si>
  <si>
    <t>"manually applied brake by turning a handle or a lever which operates a gear/rod assembly with brake shoes"</t>
  </si>
  <si>
    <t>"mainly spring applied brake used to keep a parking vehicle stationary"</t>
  </si>
  <si>
    <t>"brake applied by a cable running along the train"</t>
  </si>
  <si>
    <t>mandatory (O)</t>
  </si>
  <si>
    <t>emergencyBrakeDeactivation</t>
  </si>
  <si>
    <t xml:space="preserve">Nettovekt </t>
  </si>
  <si>
    <t>"This is the begin of validity period of operator data for this vehicle, i.e. the period when the vehicle was used by that operator."</t>
  </si>
  <si>
    <t>"This is the end of validity period of operator data for this vehicle, i.e. the period when the vehicle was used by that operator."</t>
  </si>
  <si>
    <t>power</t>
  </si>
  <si>
    <t>"This is the installed power of the vehicle for this supply system in Watts [W]"</t>
  </si>
  <si>
    <t>Number of seats at tables with self-service</t>
  </si>
  <si>
    <t>Number of seats at tables with service (waiter)</t>
  </si>
  <si>
    <t xml:space="preserve">Given in metric tons [t]. The highest permitted axle load for any axle of the vehicle. </t>
  </si>
  <si>
    <t>As this is an operational value, it should be given under formation. If both are given, the value given for the vormation overrides the value for the vehicle. [Given in metric tons [t], weight of the vehicle including full payload. For passenger trains full payload means that all seats (incl. folding seats) are in use but no passenger is standing.]</t>
  </si>
  <si>
    <t>As this is an operational value, it should be given under formation. If both are given, the value given for the vormation overrides the value for the vehicle. [Given in metric tons [t], weight of the payload]</t>
  </si>
  <si>
    <t xml:space="preserve">Given in metric tons [t]. "This comprises the portion of total weight of an empty vehicle resting on the motored axles. This so-called adhesion weight is used to calculate the possible tractive effort which can be transmitted onto the running rails for an empty vehicle and a particular adhesion factor." Please note that the given tractive effort (in the value table) should already be given for the adhesion weight, so that there is no need to reduce it again. </t>
  </si>
  <si>
    <t xml:space="preserve">This is a basic resistance factor for one vehicle. Since single vehicles (locomotives e.g.) do not have a big influence on the resistance of the whole train formation, the resistance factor for formation should be used instead. If there are resistance factors given for the formation, they override the ones given for the vehicle. </t>
  </si>
  <si>
    <t>"This represents the track gauge the vehicle is designed for. This optional value shall be given as decimal in metres."</t>
  </si>
  <si>
    <t>railNetwork</t>
  </si>
  <si>
    <t>"The element &lt;railNetwork&gt; contains the names of particular rail networks the loadLimit is applicable for. Thes are mainly the abbreviations of railway infrastructure providers or operators."</t>
  </si>
  <si>
    <t>"This is an additional value for specifying the available service, e.g. the portion value of low floor part." Not needed for the given types. Only use if needed for type="other:*"</t>
  </si>
  <si>
    <t xml:space="preserve">"This is the number of the available service, if applicable." If the service is not countable (like WLAN), do not use this attribute. </t>
  </si>
  <si>
    <t xml:space="preserve">"This identifies the availability of WLAN/WiFi." </t>
  </si>
  <si>
    <t>This is the type of the available service. If a service of a certain type is not offered, the writing system should not write the element &lt;service&gt; with the according attribute @type.</t>
  </si>
  <si>
    <t>"This identifies the availability of an onboard Wheelchair lift". Use @count for number of available lifts.</t>
  </si>
  <si>
    <t>"This identifies the availability of toilet with closed sewer system." Use @count for number of available toilets.</t>
  </si>
  <si>
    <t>"This identifies the availability of toilet with open sewer system." Use @count for number of available toilets.</t>
  </si>
  <si>
    <t>"This identifies the availability of toilet for impaired passengers." Use @count for number of available toilets.</t>
  </si>
  <si>
    <t>Kiosk with service, without seating area. Use @count for number of available kiosks. If no @count is given, it will be assumed that there is 1 kiosk.</t>
  </si>
  <si>
    <t>Vending machine for food and drinks. Use @count for number of available vending machines. If you want to specify different types of vending machines, you may use more than one &lt;service&gt; with @type="selfService" and specify the type of vending machine in the name and/or description.</t>
  </si>
  <si>
    <t>Availability of a video surveillance system (CCTV). Use @count for number of available cameras.</t>
  </si>
  <si>
    <t>Given in passengers per second [PAX/s]. "The average/planned number of passengers per second that can flow through all the doors and vestibules of the vehicle at given platform heights". When combining vehicles to a formation, the lowest flowSpeed prevails for calculations of needed stopping times.</t>
  </si>
  <si>
    <t>"This is the overall length in metres of that formation. The user has to ensure that it is the resulting sum of the length of each single vehicle the formation consists of." If this differs from the sum of the lenghts of the vehicles, the length of the formation prevails. If this is not given, the reading system should assume that it is the sum of the length of the vehicles in the formation.</t>
  </si>
  <si>
    <t>"This is the maximum speed in kilometres per hour permitted for that formation." If it is not given or greater than the lowest maximum speed of the vehicles, the speed of the vehicles prevails. If it is lower than the lowest maximum speed of the vehicles, the speed of the formation prevails.</t>
  </si>
  <si>
    <t xml:space="preserve">"This is the total net weight (payload only) in metric tons of that formation. The user has to ensure that it is the resulting sum of the weigths of each single vehicle the formation consists of." If the nettoWeight differs from the sum of the nettoWeight of the vehicles, the nettoWeight of the formation prevails. </t>
  </si>
  <si>
    <t xml:space="preserve">"This is the total brutto weight (vehicles plus payload) in metric tons of that formation. The user has to ensure that it is the resulting sum of the weigths of each single vehicle the formation consists of." If the bruttoWeight differs from the sum of the bruttoWeight of the vehicles, the bruttoWeight of the formation prevails. </t>
  </si>
  <si>
    <t xml:space="preserve">"This is the total tare weight (empty vehicles) in metric tons of that formation. The user has to ensure that it is the resulting sum of the weigths of each single vehicle the formation consists of."  If the tareWeight differs from the sum of the tareWeight of the vehicles, the tareWeight of the formation prevails. </t>
  </si>
  <si>
    <t>Used to model the expected standard behaviour of the driver.</t>
  </si>
  <si>
    <t>Used to model the brake supervision of the Norwegian ATC.</t>
  </si>
  <si>
    <t>Used to model the brake supervision of the ETCS SBI braking curve.</t>
  </si>
  <si>
    <t>other:ETCSEBI</t>
  </si>
  <si>
    <t>Used to model the brake supervision of the ETCS EBI braking curve.</t>
  </si>
  <si>
    <t xml:space="preserve">Given in [m/s²]. This defines the mean deceleration valid for all speeds. If a valueTable is given, this value should be disregarded. </t>
  </si>
  <si>
    <t>Given in metric tons [t]. The brake mass can be used to calculate brake percentages. If this differs from the sum of the regularBrakeMass of the vehicles, this value should prevail. If no value is given, it shall be set to the sum of the regularBrakeMass of the vehicles in the formation.</t>
  </si>
  <si>
    <t>This is used to describe how the technical braking abilities of the vehicles/formation is used by the driver in normal operation.</t>
  </si>
  <si>
    <t>Describes an Electrical Multiple Unit (EMU) e.g. type 74.</t>
  </si>
  <si>
    <t>Describes an individual passenger wagon, e.g. type WLAB.</t>
  </si>
  <si>
    <t>Describes an individual wagon with driver cab (not in use in Norway at the moment).</t>
  </si>
  <si>
    <t>Describes a locomotive, e.g. EL18.</t>
  </si>
  <si>
    <t>Describes an individual freight wagon.</t>
  </si>
  <si>
    <t xml:space="preserve">This element is used to describe the technical braking abilities of a single vehicle. All operational values shall be given for each formation. </t>
  </si>
  <si>
    <t>"This is the setting for the air brake application defining the time span for activation."</t>
  </si>
  <si>
    <t>"slow activation, typical for freight trains or Merchandises"</t>
  </si>
  <si>
    <t>"fast activation, typical for passenger trains with speed up to 120 km/h"</t>
  </si>
  <si>
    <t>"rapid activation, typical for passenger trains with higher speed"</t>
  </si>
  <si>
    <t>Given in metric tons [t]. The brake mass can be used to calculate brake percentages.</t>
  </si>
  <si>
    <t xml:space="preserve">Given in metric tons [t].  Only for emergency brakes. This value can differ from the regularBrakeMass depending on auxiliary brakes. </t>
  </si>
  <si>
    <t>toiletHc</t>
  </si>
  <si>
    <t>Vogn</t>
  </si>
  <si>
    <t>Motorvogn</t>
  </si>
  <si>
    <t>Styrevogn</t>
  </si>
  <si>
    <t>Lokomotiv</t>
  </si>
  <si>
    <t>Godsvogn</t>
  </si>
  <si>
    <t>Motstandsfaktor</t>
  </si>
  <si>
    <t>Sporvidde</t>
  </si>
  <si>
    <t>Type eller individ</t>
  </si>
  <si>
    <t>Jernbanevirksomhet</t>
  </si>
  <si>
    <t>Damp</t>
  </si>
  <si>
    <t>Annet</t>
  </si>
  <si>
    <t>Hydraulisk</t>
  </si>
  <si>
    <t>Mekanisk</t>
  </si>
  <si>
    <t>Effekt</t>
  </si>
  <si>
    <t>Trekkraft</t>
  </si>
  <si>
    <t>Ubremset</t>
  </si>
  <si>
    <t>Trykkluft</t>
  </si>
  <si>
    <t>Vakuum</t>
  </si>
  <si>
    <t>Håndbremset</t>
  </si>
  <si>
    <t>Parkeringsbremse</t>
  </si>
  <si>
    <t>Bremsegruppe G</t>
  </si>
  <si>
    <t>Bremsegruppe P</t>
  </si>
  <si>
    <t>Bremsegruppe R</t>
  </si>
  <si>
    <t>Bremset vekt</t>
  </si>
  <si>
    <t>En etasje</t>
  </si>
  <si>
    <t>To etasjer</t>
  </si>
  <si>
    <t>I henhold til UIC-standard</t>
  </si>
  <si>
    <t>Øvre etasje</t>
  </si>
  <si>
    <t>Nedre etasje</t>
  </si>
  <si>
    <t>Innvendig høyde overgang</t>
  </si>
  <si>
    <t xml:space="preserve">Gulvhøyde overgang </t>
  </si>
  <si>
    <t>Liggeplasser</t>
  </si>
  <si>
    <t>Maks døravstand (plattform-lengde)</t>
  </si>
  <si>
    <t>Høyde inngang</t>
  </si>
  <si>
    <t>Passasjerutstrømningshastighet</t>
  </si>
  <si>
    <t>Plattformhøyde for passasjerutstrømningshastighet</t>
  </si>
  <si>
    <t>Maksimal krengingsvinkel</t>
  </si>
  <si>
    <t>Kjølevogn</t>
  </si>
  <si>
    <t>Tankvogn</t>
  </si>
  <si>
    <t>Plattformvogn</t>
  </si>
  <si>
    <t>Lukket godsvogn</t>
  </si>
  <si>
    <t>Åpen godsvogn</t>
  </si>
  <si>
    <t>Spesialvogn</t>
  </si>
  <si>
    <t>Bunntømming/selvtømmende vogn</t>
  </si>
  <si>
    <t>Krengningshastighet [°/s]</t>
  </si>
  <si>
    <t>UIC-litra</t>
  </si>
  <si>
    <t>Togsammensetning</t>
  </si>
  <si>
    <t>Adhesjonsvekt (med full last)</t>
  </si>
  <si>
    <t>Maksimal aksellast</t>
  </si>
  <si>
    <t>Adhesjonsvekt</t>
  </si>
  <si>
    <t>Tillatelsens startdato</t>
  </si>
  <si>
    <t>Tillatelsens sluttdato</t>
  </si>
  <si>
    <t>Klappsete</t>
  </si>
  <si>
    <t>Toalett - PMR</t>
  </si>
  <si>
    <t>Toalett</t>
  </si>
  <si>
    <t>Deletid motorvogner</t>
  </si>
  <si>
    <t>Skjøtetid motorvogner</t>
  </si>
  <si>
    <t>Vendetid med en fører</t>
  </si>
  <si>
    <t>Vendetid med to førere</t>
  </si>
  <si>
    <t xml:space="preserve">Given in metric tons [t]. "This comprises the portion of total vehicle weight with full payload resting on the motored axles. This so-called adhesion weight is used to calculate the possible tractive effort which can be transmitted onto the running rails for a fully loaded vehicle and a particular adhesion factor." Usually not used. In most cases only the tare adhesion weight will be given. </t>
  </si>
  <si>
    <t>Heberlein bremse</t>
  </si>
  <si>
    <t>Given in kilometers per hour [km/h]. This is the permissible speed in kilometres per hour the vehicle can run without considering the brake capabilities.</t>
  </si>
  <si>
    <t>Given in kilometers per hour [km/h]. Contains a possible load limit of the vehicle, i.e. the maximum payload for the vehicle depending on the line classification.</t>
  </si>
  <si>
    <t>Maksimal hastighet i forhold til last/linjeklasse</t>
  </si>
  <si>
    <t>Use the Norwegian line classifications after the other:* namespace.</t>
  </si>
  <si>
    <t>Link to line classes in TRV</t>
  </si>
  <si>
    <t>For full documentation of the Norwegian use of the valueTable, please read the pdf documentation.</t>
  </si>
  <si>
    <t>PDF documentation available here</t>
  </si>
  <si>
    <t>Can be used for mapping different names from different operators to the same formation</t>
  </si>
  <si>
    <t>Bremsetabell</t>
  </si>
  <si>
    <t>Link to the deceleration tables on ORV</t>
  </si>
  <si>
    <t xml:space="preserve">Name of the vehicle in compliance with the naming rules given in the documentation. In railML the use is optional, but the use is mandatory for the Norwegian sector. </t>
  </si>
  <si>
    <t xml:space="preserve">This is a basic categorisation of vehicle type for easy use in train formation planning. The user must ensure that the value is consistent with the vehicle data. In railML the use is optional, but the use is mandatory for the Norwegian sector. </t>
  </si>
  <si>
    <t>rollingstock/vehicles/vehicle/engine/propulsion/tractiveEffort/</t>
  </si>
  <si>
    <t>rollingstock/vehicles/vehicle/engine/propulsion/tractiveEffort/valueLine/</t>
  </si>
  <si>
    <t>rollingstock/vehicles/vehicle/loadLimitMatrix/</t>
  </si>
  <si>
    <t>rollingstock/vehicles/vehicle/loadLimitMatrix/loadLimit/</t>
  </si>
  <si>
    <t>rollingstock/vehicles/vehicle/vehicleBrakes/</t>
  </si>
  <si>
    <t>rollingstock/formations/formation/trainBrakeOperation/</t>
  </si>
  <si>
    <t>rollingstock/formations/formation/trainBrakeOperation/decelerationTable/</t>
  </si>
  <si>
    <t>rollingstock/formations/formation/trainBrakeOperation/decelerationTable/valueTable/</t>
  </si>
  <si>
    <t>railML2.4 Rollingstock Model as used in the Norwegian railway sector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</si>
</sst>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1"/>
      <color theme="1"/>
      <name val="Calibri"/>
      <family val="2"/>
      <scheme val="minor"/>
    </font>
    <font>
      <sz val="11"/>
      <color rgb="FF9C0006"/>
      <name val="Calibri"/>
      <family val="2"/>
      <scheme val="minor"/>
    </font>
    <font>
      <sz val="11"/>
      <name val="Calibri"/>
      <family val="2"/>
      <scheme val="minor"/>
    </font>
    <font>
      <b/>
      <sz val="11"/>
      <color theme="0"/>
      <name val="Calibri"/>
      <family val="2"/>
      <scheme val="minor"/>
    </font>
    <font>
      <u/>
      <sz val="11"/>
      <color theme="10"/>
      <name val="Calibri"/>
      <family val="2"/>
      <scheme val="minor"/>
    </font>
    <font>
      <b/>
      <sz val="20"/>
      <color theme="1"/>
      <name val="Calibri"/>
      <family val="2"/>
      <scheme val="minor"/>
    </font>
  </fonts>
  <fills count="5">
    <fill>
      <patternFill patternType="none"/>
    </fill>
    <fill>
      <patternFill patternType="gray125"/>
    </fill>
    <fill>
      <patternFill patternType="solid">
        <fgColor rgb="FFFFC7CE"/>
      </patternFill>
    </fill>
    <fill>
      <patternFill patternType="solid">
        <fgColor theme="4" tint="0.79998168889431442"/>
        <bgColor theme="4" tint="0.79998168889431442"/>
      </patternFill>
    </fill>
    <fill>
      <patternFill patternType="solid">
        <fgColor theme="4"/>
        <bgColor theme="4"/>
      </patternFill>
    </fill>
  </fills>
  <borders count="4">
    <border>
      <left/>
      <right/>
      <top/>
      <bottom/>
      <diagonal/>
    </border>
    <border>
      <left/>
      <right/>
      <top style="thin">
        <color theme="4" tint="0.39997558519241921"/>
      </top>
      <bottom style="thin">
        <color theme="4" tint="0.39997558519241921"/>
      </bottom>
      <diagonal/>
    </border>
    <border>
      <left/>
      <right/>
      <top/>
      <bottom style="thin">
        <color theme="4" tint="0.39997558519241921"/>
      </bottom>
      <diagonal/>
    </border>
    <border>
      <left/>
      <right/>
      <top style="thin">
        <color theme="4" tint="0.39997558519241921"/>
      </top>
      <bottom/>
      <diagonal/>
    </border>
  </borders>
  <cellStyleXfs count="3">
    <xf numFmtId="0" fontId="0" fillId="0" borderId="0"/>
    <xf numFmtId="0" fontId="1" fillId="2" borderId="0" applyNumberFormat="0" applyBorder="0" applyAlignment="0" applyProtection="0"/>
    <xf numFmtId="0" fontId="4" fillId="0" borderId="0" applyNumberFormat="0" applyFill="0" applyBorder="0" applyAlignment="0" applyProtection="0"/>
  </cellStyleXfs>
  <cellXfs count="19">
    <xf numFmtId="0" fontId="0" fillId="0" borderId="0" xfId="0"/>
    <xf numFmtId="0" fontId="0" fillId="3" borderId="1" xfId="0" applyFill="1" applyBorder="1" applyAlignment="1">
      <alignment vertical="top" shrinkToFit="1"/>
    </xf>
    <xf numFmtId="0" fontId="0" fillId="3" borderId="1" xfId="0" applyFill="1" applyBorder="1" applyAlignment="1">
      <alignment vertical="top" wrapText="1" shrinkToFit="1"/>
    </xf>
    <xf numFmtId="0" fontId="2" fillId="3" borderId="1" xfId="0" applyFont="1" applyFill="1" applyBorder="1" applyAlignment="1">
      <alignment vertical="top" shrinkToFit="1"/>
    </xf>
    <xf numFmtId="0" fontId="0" fillId="3" borderId="1" xfId="0" applyFill="1" applyBorder="1" applyAlignment="1">
      <alignment vertical="top"/>
    </xf>
    <xf numFmtId="0" fontId="2" fillId="3" borderId="1" xfId="1" applyFont="1" applyFill="1" applyBorder="1" applyAlignment="1">
      <alignment horizontal="center" vertical="top" shrinkToFit="1"/>
    </xf>
    <xf numFmtId="49" fontId="3" fillId="4" borderId="2" xfId="0" applyNumberFormat="1" applyFont="1" applyFill="1" applyBorder="1" applyAlignment="1">
      <alignment horizontal="left" shrinkToFit="1"/>
    </xf>
    <xf numFmtId="0" fontId="3" fillId="4" borderId="2" xfId="0" applyFont="1" applyFill="1" applyBorder="1" applyAlignment="1">
      <alignment wrapText="1" shrinkToFit="1"/>
    </xf>
    <xf numFmtId="0" fontId="3" fillId="4" borderId="2" xfId="0" applyFont="1" applyFill="1" applyBorder="1" applyAlignment="1">
      <alignment shrinkToFit="1"/>
    </xf>
    <xf numFmtId="0" fontId="3" fillId="4" borderId="2" xfId="0" applyFont="1" applyFill="1" applyBorder="1" applyAlignment="1">
      <alignment horizontal="center" shrinkToFit="1"/>
    </xf>
    <xf numFmtId="0" fontId="3" fillId="4" borderId="2" xfId="0" applyFont="1" applyFill="1" applyBorder="1"/>
    <xf numFmtId="164" fontId="0" fillId="0" borderId="3" xfId="0" applyNumberFormat="1" applyBorder="1" applyAlignment="1">
      <alignment horizontal="left" vertical="top" shrinkToFit="1"/>
    </xf>
    <xf numFmtId="0" fontId="0" fillId="0" borderId="3" xfId="0" applyBorder="1" applyAlignment="1">
      <alignment vertical="top" shrinkToFit="1"/>
    </xf>
    <xf numFmtId="49" fontId="2" fillId="0" borderId="3" xfId="0" applyNumberFormat="1" applyFont="1" applyBorder="1" applyAlignment="1">
      <alignment vertical="top" shrinkToFit="1"/>
    </xf>
    <xf numFmtId="0" fontId="0" fillId="0" borderId="3" xfId="0" applyBorder="1" applyAlignment="1">
      <alignment vertical="top" wrapText="1" shrinkToFit="1"/>
    </xf>
    <xf numFmtId="0" fontId="0" fillId="0" borderId="3" xfId="0" applyBorder="1" applyAlignment="1">
      <alignment horizontal="center" vertical="top" shrinkToFit="1"/>
    </xf>
    <xf numFmtId="0" fontId="0" fillId="0" borderId="3" xfId="0" applyBorder="1" applyAlignment="1">
      <alignment vertical="top"/>
    </xf>
    <xf numFmtId="0" fontId="4" fillId="0" borderId="0" xfId="2"/>
    <xf numFmtId="0" fontId="5" fillId="0" borderId="0" xfId="0" applyFont="1"/>
  </cellXfs>
  <cellStyles count="3">
    <cellStyle name="Dårlig" xfId="1" builtinId="27"/>
    <cellStyle name="Hyperkobling" xfId="2" builtinId="8"/>
    <cellStyle name="Normal" xfId="0" builtinId="0"/>
  </cellStyles>
  <dxfs count="17">
    <dxf>
      <font>
        <b val="0"/>
        <i val="0"/>
        <strike val="0"/>
        <condense val="0"/>
        <extend val="0"/>
        <outline val="0"/>
        <shadow val="0"/>
        <u val="none"/>
        <vertAlign val="baseline"/>
        <sz val="11"/>
        <color theme="1"/>
        <name val="Calibri"/>
        <family val="2"/>
        <scheme val="minor"/>
      </font>
      <alignment horizontal="general" vertical="top" textRotation="0" wrapText="0" indent="0" justifyLastLine="0" shrinkToFit="1" readingOrder="0"/>
      <border diagonalUp="0" diagonalDown="0">
        <left/>
        <right/>
        <top style="thin">
          <color theme="4" tint="0.39997558519241921"/>
        </top>
        <bottom/>
        <vertical/>
        <horizontal/>
      </border>
    </dxf>
    <dxf>
      <numFmt numFmtId="164" formatCode="0.0"/>
      <alignment horizontal="left" vertical="top" textRotation="0" wrapText="0" indent="0" justifyLastLine="0" shrinkToFit="1" readingOrder="0"/>
      <border diagonalUp="0" diagonalDown="0">
        <left/>
        <right/>
        <top style="thin">
          <color theme="4" tint="0.39997558519241921"/>
        </top>
        <bottom/>
        <vertical/>
        <horizontal/>
      </border>
    </dxf>
    <dxf>
      <numFmt numFmtId="164" formatCode="0.0"/>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general" vertical="bottom" textRotation="0" wrapText="0" indent="0" justifyLastLine="0" shrinkToFit="1"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13</xdr:col>
      <xdr:colOff>152400</xdr:colOff>
      <xdr:row>14</xdr:row>
      <xdr:rowOff>114300</xdr:rowOff>
    </xdr:to>
    <xdr:sp macro="" textlink="">
      <xdr:nvSpPr>
        <xdr:cNvPr id="3" name="TextBox 2">
          <a:extLst>
            <a:ext uri="{FF2B5EF4-FFF2-40B4-BE49-F238E27FC236}">
              <a16:creationId xmlns:a16="http://schemas.microsoft.com/office/drawing/2014/main" id="{BB504CA3-7A8F-40D6-9CA9-B4C701E9CC29}"/>
            </a:ext>
          </a:extLst>
        </xdr:cNvPr>
        <xdr:cNvSpPr txBox="1"/>
      </xdr:nvSpPr>
      <xdr:spPr>
        <a:xfrm>
          <a:off x="590550" y="714375"/>
          <a:ext cx="7239000" cy="2209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u="none" strike="noStrike">
              <a:solidFill>
                <a:schemeClr val="dk1"/>
              </a:solidFill>
              <a:effectLst/>
              <a:latin typeface="+mn-lt"/>
              <a:ea typeface="+mn-ea"/>
              <a:cs typeface="+mn-cs"/>
            </a:rPr>
            <a:t>This railML2.4nor Excel sheet corresponds to the pdf document "railML2.4nor Rollingstock Norwegian Usage</a:t>
          </a:r>
          <a:r>
            <a:rPr lang="en-GB" sz="1200" b="0" i="0" u="none" strike="noStrike" baseline="0">
              <a:solidFill>
                <a:schemeClr val="dk1"/>
              </a:solidFill>
              <a:effectLst/>
              <a:latin typeface="+mn-lt"/>
              <a:ea typeface="+mn-ea"/>
              <a:cs typeface="+mn-cs"/>
            </a:rPr>
            <a:t> Documentation</a:t>
          </a:r>
          <a:r>
            <a:rPr lang="en-GB" sz="1200" b="0" i="0" u="none" strike="noStrike">
              <a:solidFill>
                <a:schemeClr val="dk1"/>
              </a:solidFill>
              <a:effectLst/>
              <a:latin typeface="+mn-lt"/>
              <a:ea typeface="+mn-ea"/>
              <a:cs typeface="+mn-cs"/>
            </a:rPr>
            <a:t>". </a:t>
          </a:r>
          <a:r>
            <a:rPr lang="en-GB" sz="1200"/>
            <a:t> </a:t>
          </a:r>
        </a:p>
        <a:p>
          <a:endParaRPr lang="en-GB" sz="1200"/>
        </a:p>
        <a:p>
          <a:r>
            <a:rPr lang="en-GB" sz="1200" b="0" i="0" u="none" strike="noStrike">
              <a:solidFill>
                <a:schemeClr val="dk1"/>
              </a:solidFill>
              <a:effectLst/>
              <a:latin typeface="+mn-lt"/>
              <a:ea typeface="+mn-ea"/>
              <a:cs typeface="+mn-cs"/>
            </a:rPr>
            <a:t>It is an overview of all elements, attributes and values that the Norwegian sector</a:t>
          </a:r>
          <a:r>
            <a:rPr lang="en-GB" sz="1200" b="0" i="0" u="none" strike="noStrike" baseline="0">
              <a:solidFill>
                <a:schemeClr val="dk1"/>
              </a:solidFill>
              <a:effectLst/>
              <a:latin typeface="+mn-lt"/>
              <a:ea typeface="+mn-ea"/>
              <a:cs typeface="+mn-cs"/>
            </a:rPr>
            <a:t> uses from railML2.4 Rollingstock.</a:t>
          </a:r>
          <a:endParaRPr lang="en-GB" sz="1200"/>
        </a:p>
        <a:p>
          <a:endParaRPr lang="en-GB" sz="1200"/>
        </a:p>
        <a:p>
          <a:r>
            <a:rPr lang="en-GB" sz="1200"/>
            <a:t>Version:</a:t>
          </a:r>
          <a:r>
            <a:rPr lang="en-GB" sz="1200" baseline="0"/>
            <a:t> 1.2 </a:t>
          </a:r>
        </a:p>
        <a:p>
          <a:endParaRPr lang="en-GB" sz="1200" baseline="0"/>
        </a:p>
        <a:p>
          <a:r>
            <a:rPr lang="en-GB" sz="1200" baseline="0"/>
            <a:t>Publication date: 17.12.2020</a:t>
          </a:r>
        </a:p>
        <a:p>
          <a:endParaRPr lang="en-GB" sz="1200" baseline="0"/>
        </a:p>
        <a:p>
          <a:r>
            <a:rPr lang="en-GB" sz="1200" baseline="0"/>
            <a:t>Issuer: Jernbanedirektoratet</a:t>
          </a:r>
          <a:endParaRPr lang="en-GB" sz="12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C378061-0045-4E3F-A8C1-46FBAEA1890C}" name="Tabell77" displayName="Tabell77" ref="A1:I279" totalsRowShown="0" headerRowDxfId="6" headerRowBorderDxfId="5" tableBorderDxfId="4" totalsRowBorderDxfId="3">
  <autoFilter ref="A1:I279" xr:uid="{2775F52D-836F-4B85-9717-57D16835116E}"/>
  <tableColumns count="9">
    <tableColumn id="1" xr3:uid="{ADF15786-3AB3-4B44-AC0E-036F621EA981}" name="Full path" dataDxfId="2">
      <calculatedColumnFormula>IF(Tabell77[[#This Row],[Element hierarchy (XPATH)]]="/railml/","",Tabell77[[#This Row],[Element hierarchy (XPATH)]])&amp;IF(ISERROR(FIND(",",Tabell77[[#This Row],[Element]])),Tabell77[[#This Row],[Element]],"*")&amp;IF(OR(ISBLANK(Tabell77[[#This Row],[Attribute]]),Tabell77[[#This Row],[Attribute]]="See top of document"),"","/@"&amp;Tabell77[[#This Row],[Attribute]])</calculatedColumnFormula>
    </tableColumn>
    <tableColumn id="4" xr3:uid="{2902750B-AB6D-41A2-A7C2-1254EC005826}" name="Element hierarchy (XPATH)" dataDxfId="1"/>
    <tableColumn id="5" xr3:uid="{F78B25AC-E849-4343-A8DB-369BF24A5F62}" name="Element"/>
    <tableColumn id="6" xr3:uid="{D553BFB7-58FC-4EC4-B196-B91E96961AE5}" name="Attribute"/>
    <tableColumn id="7" xr3:uid="{61EEBFB3-5941-47C6-8AC8-48493A29B055}" name="Value"/>
    <tableColumn id="8" xr3:uid="{AE3A6993-527F-462A-82E6-4450AFD4BB03}" name="Constraints"/>
    <tableColumn id="22" xr3:uid="{81BF0ABB-D13A-4DB1-A91A-E37C77644118}" name="Norsk benevning"/>
    <tableColumn id="10" xr3:uid="{4CA6C391-8FE6-491D-8F0C-D66070EF1A36}" name="Documentation" dataDxfId="0"/>
    <tableColumn id="12" xr3:uid="{2FE79981-9EE1-4150-8FAE-A9467B9387B2}" name="Link"/>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Custom 4">
      <a:dk1>
        <a:sysClr val="windowText" lastClr="000000"/>
      </a:dk1>
      <a:lt1>
        <a:sysClr val="window" lastClr="FFFFFF"/>
      </a:lt1>
      <a:dk2>
        <a:srgbClr val="242852"/>
      </a:dk2>
      <a:lt2>
        <a:srgbClr val="ACCBF9"/>
      </a:lt2>
      <a:accent1>
        <a:srgbClr val="4A66AC"/>
      </a:accent1>
      <a:accent2>
        <a:srgbClr val="48B8AD"/>
      </a:accent2>
      <a:accent3>
        <a:srgbClr val="297FD5"/>
      </a:accent3>
      <a:accent4>
        <a:srgbClr val="B4AC42"/>
      </a:accent4>
      <a:accent5>
        <a:srgbClr val="2B895C"/>
      </a:accent5>
      <a:accent6>
        <a:srgbClr val="7030A0"/>
      </a:accent6>
      <a:hlink>
        <a:srgbClr val="9454C3"/>
      </a:hlink>
      <a:folHlink>
        <a:srgbClr val="3EBBF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jernbanedirektoratet.no/railml" TargetMode="External"/><Relationship Id="rId2" Type="http://schemas.openxmlformats.org/officeDocument/2006/relationships/hyperlink" Target="https://trv.banenor.no/wiki/Overbygning/Prosjektering/Generelle_tekniske_krav" TargetMode="External"/><Relationship Id="rId1" Type="http://schemas.openxmlformats.org/officeDocument/2006/relationships/hyperlink" Target="https://en.wikipedia.org/wiki/UIC_classification_of_goods_wagons" TargetMode="External"/><Relationship Id="rId6" Type="http://schemas.openxmlformats.org/officeDocument/2006/relationships/table" Target="../tables/table1.xml"/><Relationship Id="rId5" Type="http://schemas.openxmlformats.org/officeDocument/2006/relationships/printerSettings" Target="../printerSettings/printerSettings2.bin"/><Relationship Id="rId4" Type="http://schemas.openxmlformats.org/officeDocument/2006/relationships/hyperlink" Target="http://orv.jbv.no/sjn/doku.php?id=strekningsbeskrivelse:tilleg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29B9F-3C99-4A64-96B3-0F2C1E285A4C}">
  <sheetPr>
    <pageSetUpPr fitToPage="1"/>
  </sheetPr>
  <dimension ref="B2"/>
  <sheetViews>
    <sheetView tabSelected="1" workbookViewId="0">
      <selection activeCell="C16" sqref="C16"/>
    </sheetView>
  </sheetViews>
  <sheetFormatPr baseColWidth="10" defaultColWidth="8.81640625" defaultRowHeight="14.5" x14ac:dyDescent="0.35"/>
  <sheetData>
    <row r="2" spans="2:2" ht="26" x14ac:dyDescent="0.6">
      <c r="B2" s="18" t="s">
        <v>605</v>
      </c>
    </row>
  </sheetData>
  <pageMargins left="0.7" right="0.7" top="0.75" bottom="0.75" header="0.3" footer="0.3"/>
  <pageSetup paperSize="9" scale="7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A45E6-7B7C-42D3-AE32-7F9547979C6E}">
  <sheetPr>
    <pageSetUpPr fitToPage="1"/>
  </sheetPr>
  <dimension ref="A1:I279"/>
  <sheetViews>
    <sheetView zoomScaleNormal="100" workbookViewId="0">
      <pane ySplit="1" topLeftCell="A21" activePane="bottomLeft" state="frozen"/>
      <selection activeCell="D1" sqref="D1"/>
      <selection pane="bottomLeft" activeCell="B38" sqref="B38"/>
    </sheetView>
  </sheetViews>
  <sheetFormatPr baseColWidth="10" defaultColWidth="11.453125" defaultRowHeight="14.5" x14ac:dyDescent="0.35"/>
  <cols>
    <col min="1" max="1" width="59.7265625" customWidth="1"/>
    <col min="2" max="2" width="80.81640625" customWidth="1"/>
    <col min="3" max="3" width="20.1796875" bestFit="1" customWidth="1"/>
    <col min="4" max="4" width="27.54296875" bestFit="1" customWidth="1"/>
    <col min="5" max="5" width="23.54296875" bestFit="1" customWidth="1"/>
    <col min="6" max="6" width="14" bestFit="1" customWidth="1"/>
    <col min="7" max="7" width="47.81640625" bestFit="1" customWidth="1"/>
    <col min="8" max="8" width="70.54296875" customWidth="1"/>
    <col min="9" max="9" width="44.26953125" bestFit="1" customWidth="1"/>
  </cols>
  <sheetData>
    <row r="1" spans="1:9" x14ac:dyDescent="0.35">
      <c r="A1" s="6" t="s">
        <v>0</v>
      </c>
      <c r="B1" s="6" t="s">
        <v>1</v>
      </c>
      <c r="C1" s="7" t="s">
        <v>2</v>
      </c>
      <c r="D1" s="8" t="s">
        <v>3</v>
      </c>
      <c r="E1" s="7" t="s">
        <v>4</v>
      </c>
      <c r="F1" s="8" t="s">
        <v>5</v>
      </c>
      <c r="G1" s="9" t="s">
        <v>63</v>
      </c>
      <c r="H1" s="7" t="s">
        <v>6</v>
      </c>
      <c r="I1" s="10" t="s">
        <v>7</v>
      </c>
    </row>
    <row r="2" spans="1:9" x14ac:dyDescent="0.35">
      <c r="A2"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
      </c>
      <c r="B2" s="11" t="s">
        <v>10</v>
      </c>
      <c r="C2" s="3" t="s">
        <v>53</v>
      </c>
      <c r="D2" s="1"/>
      <c r="E2" s="1"/>
      <c r="F2" s="2" t="s">
        <v>11</v>
      </c>
      <c r="G2" s="5"/>
      <c r="H2" s="12"/>
      <c r="I2" s="4"/>
    </row>
    <row r="3" spans="1:9" x14ac:dyDescent="0.35">
      <c r="A3"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
      </c>
      <c r="B3" s="11" t="s">
        <v>87</v>
      </c>
      <c r="C3" s="13" t="s">
        <v>54</v>
      </c>
      <c r="D3" s="12"/>
      <c r="E3" s="14"/>
      <c r="F3" s="14" t="s">
        <v>15</v>
      </c>
      <c r="G3" s="15"/>
      <c r="H3" s="12"/>
      <c r="I3" s="16"/>
    </row>
    <row r="4" spans="1:9" x14ac:dyDescent="0.35">
      <c r="A4"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v>
      </c>
      <c r="B4" s="11" t="s">
        <v>88</v>
      </c>
      <c r="C4" t="s">
        <v>55</v>
      </c>
      <c r="F4" t="s">
        <v>11</v>
      </c>
      <c r="H4" s="12" t="s">
        <v>318</v>
      </c>
    </row>
    <row r="5" spans="1:9" x14ac:dyDescent="0.35">
      <c r="A5"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rollingstock/vehicles/vehicle/@id</v>
      </c>
      <c r="B5" s="11" t="s">
        <v>88</v>
      </c>
      <c r="C5" t="s">
        <v>55</v>
      </c>
      <c r="D5" t="s">
        <v>17</v>
      </c>
      <c r="E5" t="s">
        <v>13</v>
      </c>
      <c r="F5" t="s">
        <v>11</v>
      </c>
      <c r="H5" s="12" t="s">
        <v>319</v>
      </c>
    </row>
    <row r="6" spans="1:9" x14ac:dyDescent="0.35">
      <c r="A6"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rollingstock/vehicles/vehicle/@code</v>
      </c>
      <c r="B6" s="11" t="s">
        <v>88</v>
      </c>
      <c r="C6" t="s">
        <v>55</v>
      </c>
      <c r="D6" t="s">
        <v>12</v>
      </c>
      <c r="E6" t="s">
        <v>13</v>
      </c>
      <c r="F6" t="s">
        <v>15</v>
      </c>
      <c r="G6" t="s">
        <v>64</v>
      </c>
      <c r="H6" s="12" t="s">
        <v>313</v>
      </c>
    </row>
    <row r="7" spans="1:9" x14ac:dyDescent="0.35">
      <c r="A7"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rollingstock/vehicles/vehicle/@name</v>
      </c>
      <c r="B7" s="11" t="s">
        <v>88</v>
      </c>
      <c r="C7" t="s">
        <v>55</v>
      </c>
      <c r="D7" t="s">
        <v>18</v>
      </c>
      <c r="E7" t="s">
        <v>13</v>
      </c>
      <c r="F7" t="s">
        <v>15</v>
      </c>
      <c r="G7" t="s">
        <v>97</v>
      </c>
      <c r="H7" s="12" t="s">
        <v>595</v>
      </c>
    </row>
    <row r="8" spans="1:9" x14ac:dyDescent="0.35">
      <c r="A8"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rollingstock/vehicles/vehicle/@description</v>
      </c>
      <c r="B8" s="11" t="s">
        <v>88</v>
      </c>
      <c r="C8" t="s">
        <v>55</v>
      </c>
      <c r="D8" t="s">
        <v>14</v>
      </c>
      <c r="E8" t="s">
        <v>13</v>
      </c>
      <c r="F8" t="s">
        <v>15</v>
      </c>
      <c r="H8" s="12" t="s">
        <v>16</v>
      </c>
    </row>
    <row r="9" spans="1:9" x14ac:dyDescent="0.35">
      <c r="A9"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rollingstock/vehicles/vehicle/@vehicleCategory</v>
      </c>
      <c r="B9" s="11" t="s">
        <v>88</v>
      </c>
      <c r="C9" t="s">
        <v>55</v>
      </c>
      <c r="D9" t="s">
        <v>57</v>
      </c>
      <c r="E9" t="s">
        <v>19</v>
      </c>
      <c r="F9" t="s">
        <v>469</v>
      </c>
      <c r="G9" t="s">
        <v>44</v>
      </c>
      <c r="H9" s="12" t="s">
        <v>596</v>
      </c>
    </row>
    <row r="10" spans="1:9" x14ac:dyDescent="0.35">
      <c r="A10"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rollingstock/vehicles/vehicle/@vehicleCategory</v>
      </c>
      <c r="B10" s="11" t="s">
        <v>88</v>
      </c>
      <c r="C10" t="s">
        <v>55</v>
      </c>
      <c r="D10" t="s">
        <v>57</v>
      </c>
      <c r="E10" t="s">
        <v>58</v>
      </c>
      <c r="G10" t="s">
        <v>524</v>
      </c>
      <c r="H10" t="s">
        <v>512</v>
      </c>
    </row>
    <row r="11" spans="1:9" x14ac:dyDescent="0.35">
      <c r="A11"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rollingstock/vehicles/vehicle/@vehicleCategory</v>
      </c>
      <c r="B11" s="11" t="s">
        <v>88</v>
      </c>
      <c r="C11" t="s">
        <v>55</v>
      </c>
      <c r="D11" t="s">
        <v>57</v>
      </c>
      <c r="E11" t="s">
        <v>59</v>
      </c>
      <c r="G11" t="s">
        <v>525</v>
      </c>
      <c r="H11" t="s">
        <v>511</v>
      </c>
    </row>
    <row r="12" spans="1:9" x14ac:dyDescent="0.35">
      <c r="A12"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rollingstock/vehicles/vehicle/@vehicleCategory</v>
      </c>
      <c r="B12" s="11" t="s">
        <v>88</v>
      </c>
      <c r="C12" t="s">
        <v>55</v>
      </c>
      <c r="D12" t="s">
        <v>57</v>
      </c>
      <c r="E12" t="s">
        <v>60</v>
      </c>
      <c r="G12" t="s">
        <v>526</v>
      </c>
      <c r="H12" t="s">
        <v>513</v>
      </c>
    </row>
    <row r="13" spans="1:9" x14ac:dyDescent="0.35">
      <c r="A13"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rollingstock/vehicles/vehicle/@vehicleCategory</v>
      </c>
      <c r="B13" s="11" t="s">
        <v>88</v>
      </c>
      <c r="C13" t="s">
        <v>55</v>
      </c>
      <c r="D13" t="s">
        <v>57</v>
      </c>
      <c r="E13" t="s">
        <v>61</v>
      </c>
      <c r="G13" t="s">
        <v>527</v>
      </c>
      <c r="H13" t="s">
        <v>514</v>
      </c>
    </row>
    <row r="14" spans="1:9" x14ac:dyDescent="0.35">
      <c r="A14"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rollingstock/vehicles/vehicle/@vehicleCategory</v>
      </c>
      <c r="B14" s="11" t="s">
        <v>88</v>
      </c>
      <c r="C14" t="s">
        <v>55</v>
      </c>
      <c r="D14" t="s">
        <v>57</v>
      </c>
      <c r="E14" t="s">
        <v>62</v>
      </c>
      <c r="G14" t="s">
        <v>528</v>
      </c>
      <c r="H14" t="s">
        <v>515</v>
      </c>
    </row>
    <row r="15" spans="1:9" x14ac:dyDescent="0.35">
      <c r="A15"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rollingstock/vehicles/vehicle/@axleSequence</v>
      </c>
      <c r="B15" s="11" t="s">
        <v>88</v>
      </c>
      <c r="C15" t="s">
        <v>55</v>
      </c>
      <c r="D15" t="s">
        <v>56</v>
      </c>
      <c r="E15" t="s">
        <v>13</v>
      </c>
      <c r="F15" t="s">
        <v>15</v>
      </c>
      <c r="G15" t="s">
        <v>65</v>
      </c>
      <c r="H15" s="12" t="s">
        <v>314</v>
      </c>
    </row>
    <row r="16" spans="1:9" x14ac:dyDescent="0.35">
      <c r="A16"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rollingstock/vehicles/vehicle/@numberDrivenAxles</v>
      </c>
      <c r="B16" s="11" t="s">
        <v>88</v>
      </c>
      <c r="C16" t="s">
        <v>55</v>
      </c>
      <c r="D16" t="s">
        <v>66</v>
      </c>
      <c r="E16" t="s">
        <v>35</v>
      </c>
      <c r="F16" t="s">
        <v>15</v>
      </c>
      <c r="G16" t="s">
        <v>67</v>
      </c>
      <c r="H16" s="12" t="s">
        <v>320</v>
      </c>
    </row>
    <row r="17" spans="1:8" x14ac:dyDescent="0.35">
      <c r="A17"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rollingstock/vehicles/vehicle/@numberNonDrivenAxles</v>
      </c>
      <c r="B17" s="11" t="s">
        <v>88</v>
      </c>
      <c r="C17" t="s">
        <v>55</v>
      </c>
      <c r="D17" t="s">
        <v>68</v>
      </c>
      <c r="E17" t="s">
        <v>35</v>
      </c>
      <c r="F17" t="s">
        <v>15</v>
      </c>
      <c r="G17" t="s">
        <v>69</v>
      </c>
      <c r="H17" s="12" t="s">
        <v>321</v>
      </c>
    </row>
    <row r="18" spans="1:8" x14ac:dyDescent="0.35">
      <c r="A18"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rollingstock/vehicles/vehicle/@length</v>
      </c>
      <c r="B18" s="11" t="s">
        <v>88</v>
      </c>
      <c r="C18" t="s">
        <v>55</v>
      </c>
      <c r="D18" t="s">
        <v>40</v>
      </c>
      <c r="E18" t="s">
        <v>28</v>
      </c>
      <c r="F18" t="s">
        <v>15</v>
      </c>
      <c r="G18" t="s">
        <v>70</v>
      </c>
      <c r="H18" s="12" t="s">
        <v>76</v>
      </c>
    </row>
    <row r="19" spans="1:8" x14ac:dyDescent="0.35">
      <c r="A19"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rollingstock/vehicles/vehicle/@speed</v>
      </c>
      <c r="B19" s="11" t="s">
        <v>88</v>
      </c>
      <c r="C19" t="s">
        <v>55</v>
      </c>
      <c r="D19" t="s">
        <v>39</v>
      </c>
      <c r="E19" t="s">
        <v>28</v>
      </c>
      <c r="F19" t="s">
        <v>15</v>
      </c>
      <c r="G19" t="s">
        <v>71</v>
      </c>
      <c r="H19" s="12" t="s">
        <v>322</v>
      </c>
    </row>
    <row r="20" spans="1:8" x14ac:dyDescent="0.35">
      <c r="A20"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rollingstock/vehicles/vehicle/@towingSpeed</v>
      </c>
      <c r="B20" s="11" t="s">
        <v>88</v>
      </c>
      <c r="C20" t="s">
        <v>55</v>
      </c>
      <c r="D20" t="s">
        <v>72</v>
      </c>
      <c r="E20" t="s">
        <v>28</v>
      </c>
      <c r="F20" t="s">
        <v>15</v>
      </c>
      <c r="G20" t="s">
        <v>73</v>
      </c>
      <c r="H20" s="12" t="s">
        <v>323</v>
      </c>
    </row>
    <row r="21" spans="1:8" x14ac:dyDescent="0.35">
      <c r="A21"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rollingstock/vehicles/vehicle/@tareWeight</v>
      </c>
      <c r="B21" s="11" t="s">
        <v>88</v>
      </c>
      <c r="C21" t="s">
        <v>55</v>
      </c>
      <c r="D21" t="s">
        <v>74</v>
      </c>
      <c r="E21" t="s">
        <v>28</v>
      </c>
      <c r="F21" t="s">
        <v>15</v>
      </c>
      <c r="G21" t="s">
        <v>75</v>
      </c>
      <c r="H21" s="12" t="s">
        <v>337</v>
      </c>
    </row>
    <row r="22" spans="1:8" x14ac:dyDescent="0.35">
      <c r="A22"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rollingstock/vehicles/vehicle/@bruttoWeight</v>
      </c>
      <c r="B22" s="11" t="s">
        <v>88</v>
      </c>
      <c r="C22" t="s">
        <v>55</v>
      </c>
      <c r="D22" t="s">
        <v>78</v>
      </c>
      <c r="E22" t="s">
        <v>28</v>
      </c>
      <c r="F22" t="s">
        <v>15</v>
      </c>
      <c r="G22" t="s">
        <v>79</v>
      </c>
      <c r="H22" s="12" t="s">
        <v>479</v>
      </c>
    </row>
    <row r="23" spans="1:8" x14ac:dyDescent="0.35">
      <c r="A23"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rollingstock/vehicles/vehicle/@nettoWeight</v>
      </c>
      <c r="B23" s="11" t="s">
        <v>88</v>
      </c>
      <c r="C23" t="s">
        <v>55</v>
      </c>
      <c r="D23" t="s">
        <v>80</v>
      </c>
      <c r="E23" t="s">
        <v>28</v>
      </c>
      <c r="F23" t="s">
        <v>15</v>
      </c>
      <c r="G23" t="s">
        <v>471</v>
      </c>
      <c r="H23" s="12" t="s">
        <v>480</v>
      </c>
    </row>
    <row r="24" spans="1:8" x14ac:dyDescent="0.35">
      <c r="A24"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rollingstock/vehicles/vehicle/@bruttoAdhesionWeight</v>
      </c>
      <c r="B24" s="11" t="s">
        <v>88</v>
      </c>
      <c r="C24" t="s">
        <v>55</v>
      </c>
      <c r="D24" t="s">
        <v>81</v>
      </c>
      <c r="E24" t="s">
        <v>28</v>
      </c>
      <c r="F24" t="s">
        <v>15</v>
      </c>
      <c r="G24" t="s">
        <v>571</v>
      </c>
      <c r="H24" s="12" t="s">
        <v>583</v>
      </c>
    </row>
    <row r="25" spans="1:8" x14ac:dyDescent="0.35">
      <c r="A25"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rollingstock/vehicles/vehicle/@tareAdhesionWeight</v>
      </c>
      <c r="B25" s="11" t="s">
        <v>88</v>
      </c>
      <c r="C25" t="s">
        <v>55</v>
      </c>
      <c r="D25" t="s">
        <v>82</v>
      </c>
      <c r="E25" t="s">
        <v>28</v>
      </c>
      <c r="F25" t="s">
        <v>15</v>
      </c>
      <c r="G25" t="s">
        <v>573</v>
      </c>
      <c r="H25" s="12" t="s">
        <v>481</v>
      </c>
    </row>
    <row r="26" spans="1:8" x14ac:dyDescent="0.35">
      <c r="A26"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rollingstock/vehicles/vehicle/@axleLoad</v>
      </c>
      <c r="B26" s="11" t="s">
        <v>88</v>
      </c>
      <c r="C26" t="s">
        <v>55</v>
      </c>
      <c r="D26" t="s">
        <v>83</v>
      </c>
      <c r="E26" t="s">
        <v>28</v>
      </c>
      <c r="F26" t="s">
        <v>15</v>
      </c>
      <c r="G26" t="s">
        <v>572</v>
      </c>
      <c r="H26" s="12" t="s">
        <v>478</v>
      </c>
    </row>
    <row r="27" spans="1:8" x14ac:dyDescent="0.35">
      <c r="A27"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rollingstock/vehicles/vehicle/@resistanceFactor</v>
      </c>
      <c r="B27" s="11" t="s">
        <v>88</v>
      </c>
      <c r="C27" t="s">
        <v>55</v>
      </c>
      <c r="D27" t="s">
        <v>84</v>
      </c>
      <c r="E27" t="s">
        <v>28</v>
      </c>
      <c r="F27" t="s">
        <v>15</v>
      </c>
      <c r="G27" t="s">
        <v>529</v>
      </c>
      <c r="H27" s="12" t="s">
        <v>482</v>
      </c>
    </row>
    <row r="28" spans="1:8" x14ac:dyDescent="0.35">
      <c r="A28"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rollingstock/vehicles/vehicle/@trackGauge</v>
      </c>
      <c r="B28" s="11" t="s">
        <v>88</v>
      </c>
      <c r="C28" t="s">
        <v>55</v>
      </c>
      <c r="D28" t="s">
        <v>85</v>
      </c>
      <c r="E28" t="s">
        <v>28</v>
      </c>
      <c r="F28" t="s">
        <v>15</v>
      </c>
      <c r="G28" t="s">
        <v>530</v>
      </c>
      <c r="H28" s="12" t="s">
        <v>483</v>
      </c>
    </row>
    <row r="29" spans="1:8" x14ac:dyDescent="0.35">
      <c r="A29"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rollingstock/vehicles/vehicle/classification</v>
      </c>
      <c r="B29" s="11" t="s">
        <v>89</v>
      </c>
      <c r="C29" t="s">
        <v>86</v>
      </c>
      <c r="F29" t="s">
        <v>15</v>
      </c>
      <c r="H29" s="12" t="s">
        <v>324</v>
      </c>
    </row>
    <row r="30" spans="1:8" x14ac:dyDescent="0.35">
      <c r="A30"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rollingstock/vehicles/vehicle/classification/manufacturer</v>
      </c>
      <c r="B30" s="11" t="s">
        <v>90</v>
      </c>
      <c r="C30" t="s">
        <v>91</v>
      </c>
      <c r="H30" s="12" t="s">
        <v>325</v>
      </c>
    </row>
    <row r="31" spans="1:8" x14ac:dyDescent="0.35">
      <c r="A31"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rollingstock/vehicles/vehicle/classification/manufacturer/@vehicleManufacturerRef</v>
      </c>
      <c r="B31" s="11" t="s">
        <v>90</v>
      </c>
      <c r="C31" t="s">
        <v>91</v>
      </c>
      <c r="D31" t="s">
        <v>326</v>
      </c>
      <c r="E31" t="s">
        <v>24</v>
      </c>
      <c r="F31" t="s">
        <v>15</v>
      </c>
      <c r="G31" t="s">
        <v>92</v>
      </c>
      <c r="H31" s="12" t="s">
        <v>330</v>
      </c>
    </row>
    <row r="32" spans="1:8" x14ac:dyDescent="0.35">
      <c r="A32"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rollingstock/vehicles/vehicle/classification/manufacturer/@manufacturerType</v>
      </c>
      <c r="B32" s="11" t="s">
        <v>90</v>
      </c>
      <c r="C32" t="s">
        <v>91</v>
      </c>
      <c r="D32" t="s">
        <v>93</v>
      </c>
      <c r="E32" t="s">
        <v>13</v>
      </c>
      <c r="F32" t="s">
        <v>11</v>
      </c>
      <c r="G32" t="s">
        <v>94</v>
      </c>
      <c r="H32" s="12" t="s">
        <v>327</v>
      </c>
    </row>
    <row r="33" spans="1:8" x14ac:dyDescent="0.35">
      <c r="A33"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rollingstock/vehicles/vehicle/classification/operator</v>
      </c>
      <c r="B33" s="11" t="s">
        <v>90</v>
      </c>
      <c r="C33" t="s">
        <v>95</v>
      </c>
      <c r="F33" t="s">
        <v>15</v>
      </c>
      <c r="H33" s="12" t="s">
        <v>328</v>
      </c>
    </row>
    <row r="34" spans="1:8" x14ac:dyDescent="0.35">
      <c r="A34"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rollingstock/vehicles/vehicle/classification/operator/@operatorClass</v>
      </c>
      <c r="B34" s="11" t="s">
        <v>90</v>
      </c>
      <c r="C34" t="s">
        <v>95</v>
      </c>
      <c r="D34" t="s">
        <v>96</v>
      </c>
      <c r="E34" t="s">
        <v>13</v>
      </c>
      <c r="F34" t="s">
        <v>11</v>
      </c>
      <c r="G34" t="s">
        <v>531</v>
      </c>
      <c r="H34" s="12" t="s">
        <v>329</v>
      </c>
    </row>
    <row r="35" spans="1:8" x14ac:dyDescent="0.35">
      <c r="A35"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rollingstock/vehicles/vehicle/classification/operator/@vehicleOperatorRef</v>
      </c>
      <c r="B35" s="11" t="s">
        <v>90</v>
      </c>
      <c r="C35" t="s">
        <v>95</v>
      </c>
      <c r="D35" t="s">
        <v>98</v>
      </c>
      <c r="G35" t="s">
        <v>532</v>
      </c>
      <c r="H35" s="12" t="s">
        <v>331</v>
      </c>
    </row>
    <row r="36" spans="1:8" x14ac:dyDescent="0.35">
      <c r="A36"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rollingstock/vehicles/vehicle/classification/operator/@startDate</v>
      </c>
      <c r="B36" s="11" t="s">
        <v>90</v>
      </c>
      <c r="C36" t="s">
        <v>95</v>
      </c>
      <c r="D36" t="s">
        <v>27</v>
      </c>
      <c r="E36" t="s">
        <v>26</v>
      </c>
      <c r="F36" t="s">
        <v>15</v>
      </c>
      <c r="G36" t="s">
        <v>574</v>
      </c>
      <c r="H36" s="12" t="s">
        <v>472</v>
      </c>
    </row>
    <row r="37" spans="1:8" x14ac:dyDescent="0.35">
      <c r="A37"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rollingstock/vehicles/vehicle/classification/operator/@endDate</v>
      </c>
      <c r="B37" s="11" t="s">
        <v>90</v>
      </c>
      <c r="C37" t="s">
        <v>95</v>
      </c>
      <c r="D37" t="s">
        <v>25</v>
      </c>
      <c r="E37" t="s">
        <v>26</v>
      </c>
      <c r="F37" t="s">
        <v>15</v>
      </c>
      <c r="G37" t="s">
        <v>575</v>
      </c>
      <c r="H37" s="12" t="s">
        <v>473</v>
      </c>
    </row>
    <row r="38" spans="1:8" x14ac:dyDescent="0.35">
      <c r="A38"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rollingstock/vehicles/vehicle/curvinglimitation</v>
      </c>
      <c r="B38" s="11" t="s">
        <v>89</v>
      </c>
      <c r="C38" t="s">
        <v>99</v>
      </c>
      <c r="F38" t="s">
        <v>15</v>
      </c>
      <c r="H38" s="12" t="s">
        <v>332</v>
      </c>
    </row>
    <row r="39" spans="1:8" x14ac:dyDescent="0.35">
      <c r="A39"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rollingstock/vehicles/vehicle/curvinglimitation/@horizontalCurveRadius</v>
      </c>
      <c r="B39" s="11" t="s">
        <v>89</v>
      </c>
      <c r="C39" t="s">
        <v>99</v>
      </c>
      <c r="D39" t="s">
        <v>100</v>
      </c>
      <c r="E39" t="s">
        <v>28</v>
      </c>
      <c r="F39" t="s">
        <v>15</v>
      </c>
      <c r="G39" t="s">
        <v>103</v>
      </c>
      <c r="H39" s="12" t="s">
        <v>333</v>
      </c>
    </row>
    <row r="40" spans="1:8" x14ac:dyDescent="0.35">
      <c r="A40"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rollingstock/vehicles/vehicle/curvinglimitation/@verticalCrestRadius</v>
      </c>
      <c r="B40" s="11" t="s">
        <v>89</v>
      </c>
      <c r="C40" t="s">
        <v>99</v>
      </c>
      <c r="D40" t="s">
        <v>101</v>
      </c>
      <c r="E40" t="s">
        <v>28</v>
      </c>
      <c r="F40" t="s">
        <v>15</v>
      </c>
      <c r="G40" t="s">
        <v>104</v>
      </c>
      <c r="H40" s="12" t="s">
        <v>334</v>
      </c>
    </row>
    <row r="41" spans="1:8" x14ac:dyDescent="0.35">
      <c r="A41"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rollingstock/vehicles/vehicle/curvinglimitation/@verticalSagRadius</v>
      </c>
      <c r="B41" s="11" t="s">
        <v>89</v>
      </c>
      <c r="C41" t="s">
        <v>99</v>
      </c>
      <c r="D41" t="s">
        <v>102</v>
      </c>
      <c r="E41" t="s">
        <v>28</v>
      </c>
      <c r="F41" t="s">
        <v>15</v>
      </c>
      <c r="G41" t="s">
        <v>105</v>
      </c>
      <c r="H41" s="12" t="s">
        <v>335</v>
      </c>
    </row>
    <row r="42" spans="1:8" x14ac:dyDescent="0.35">
      <c r="A42"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rollingstock/vehicles/vehicle/engine</v>
      </c>
      <c r="B42" s="11" t="s">
        <v>89</v>
      </c>
      <c r="C42" t="s">
        <v>106</v>
      </c>
      <c r="F42" t="s">
        <v>15</v>
      </c>
      <c r="H42" s="12" t="s">
        <v>336</v>
      </c>
    </row>
    <row r="43" spans="1:8" x14ac:dyDescent="0.35">
      <c r="A43"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rollingstock/vehicles/vehicle/engine/@haulageLoad</v>
      </c>
      <c r="B43" s="11" t="s">
        <v>89</v>
      </c>
      <c r="C43" t="s">
        <v>106</v>
      </c>
      <c r="D43" t="s">
        <v>107</v>
      </c>
      <c r="E43" t="s">
        <v>28</v>
      </c>
      <c r="F43" t="s">
        <v>15</v>
      </c>
      <c r="G43" t="s">
        <v>108</v>
      </c>
      <c r="H43" s="12" t="s">
        <v>338</v>
      </c>
    </row>
    <row r="44" spans="1:8" x14ac:dyDescent="0.35">
      <c r="A44"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rollingstock/vehicles/vehicle/engine/propulsion</v>
      </c>
      <c r="B44" s="11" t="s">
        <v>109</v>
      </c>
      <c r="C44" t="s">
        <v>110</v>
      </c>
      <c r="H44" s="12" t="s">
        <v>339</v>
      </c>
    </row>
    <row r="45" spans="1:8" x14ac:dyDescent="0.35">
      <c r="A45"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rollingstock/vehicles/vehicle/engine/propulsion/@id</v>
      </c>
      <c r="B45" s="11" t="s">
        <v>109</v>
      </c>
      <c r="C45" t="s">
        <v>110</v>
      </c>
      <c r="D45" t="s">
        <v>17</v>
      </c>
      <c r="E45" t="s">
        <v>13</v>
      </c>
      <c r="F45" t="s">
        <v>11</v>
      </c>
      <c r="H45" s="12"/>
    </row>
    <row r="46" spans="1:8" x14ac:dyDescent="0.35">
      <c r="A46"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rollingstock/vehicles/vehicle/engine/propulsion/@code</v>
      </c>
      <c r="B46" s="11" t="s">
        <v>109</v>
      </c>
      <c r="C46" t="s">
        <v>110</v>
      </c>
      <c r="D46" t="s">
        <v>12</v>
      </c>
      <c r="E46" t="s">
        <v>13</v>
      </c>
      <c r="F46" t="s">
        <v>15</v>
      </c>
      <c r="H46" s="12"/>
    </row>
    <row r="47" spans="1:8" x14ac:dyDescent="0.35">
      <c r="A47"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rollingstock/vehicles/vehicle/engine/propulsion/@powerType</v>
      </c>
      <c r="B47" s="11" t="s">
        <v>109</v>
      </c>
      <c r="C47" t="s">
        <v>110</v>
      </c>
      <c r="D47" t="s">
        <v>111</v>
      </c>
      <c r="E47" t="s">
        <v>19</v>
      </c>
      <c r="F47" t="s">
        <v>11</v>
      </c>
      <c r="G47" t="s">
        <v>112</v>
      </c>
      <c r="H47" s="12" t="s">
        <v>340</v>
      </c>
    </row>
    <row r="48" spans="1:8" x14ac:dyDescent="0.35">
      <c r="A48"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rollingstock/vehicles/vehicle/engine/propulsion/@powerType</v>
      </c>
      <c r="B48" s="11" t="s">
        <v>109</v>
      </c>
      <c r="C48" t="s">
        <v>110</v>
      </c>
      <c r="D48" t="s">
        <v>111</v>
      </c>
      <c r="E48" t="s">
        <v>113</v>
      </c>
      <c r="G48" t="s">
        <v>341</v>
      </c>
      <c r="H48" s="12"/>
    </row>
    <row r="49" spans="1:9" x14ac:dyDescent="0.35">
      <c r="A49"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rollingstock/vehicles/vehicle/engine/propulsion/@powerType</v>
      </c>
      <c r="B49" s="11" t="s">
        <v>109</v>
      </c>
      <c r="C49" t="s">
        <v>110</v>
      </c>
      <c r="D49" t="s">
        <v>111</v>
      </c>
      <c r="E49" t="s">
        <v>114</v>
      </c>
      <c r="G49" t="s">
        <v>342</v>
      </c>
      <c r="H49" s="12"/>
    </row>
    <row r="50" spans="1:9" x14ac:dyDescent="0.35">
      <c r="A50"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rollingstock/vehicles/vehicle/engine/propulsion/@powerType</v>
      </c>
      <c r="B50" s="11" t="s">
        <v>109</v>
      </c>
      <c r="C50" t="s">
        <v>110</v>
      </c>
      <c r="D50" t="s">
        <v>111</v>
      </c>
      <c r="E50" t="s">
        <v>115</v>
      </c>
      <c r="G50" t="s">
        <v>533</v>
      </c>
      <c r="H50" s="12"/>
    </row>
    <row r="51" spans="1:9" x14ac:dyDescent="0.35">
      <c r="A51"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rollingstock/vehicles/vehicle/engine/propulsion/@powerType</v>
      </c>
      <c r="B51" s="11" t="s">
        <v>109</v>
      </c>
      <c r="C51" t="s">
        <v>110</v>
      </c>
      <c r="D51" t="s">
        <v>111</v>
      </c>
      <c r="E51" t="s">
        <v>20</v>
      </c>
      <c r="G51" t="s">
        <v>534</v>
      </c>
      <c r="H51" s="12"/>
    </row>
    <row r="52" spans="1:9" x14ac:dyDescent="0.35">
      <c r="A52"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rollingstock/vehicles/vehicle/engine/propulsion/@transmission</v>
      </c>
      <c r="B52" s="11" t="s">
        <v>109</v>
      </c>
      <c r="C52" t="s">
        <v>110</v>
      </c>
      <c r="D52" t="s">
        <v>116</v>
      </c>
      <c r="E52" t="s">
        <v>19</v>
      </c>
      <c r="F52" t="s">
        <v>15</v>
      </c>
      <c r="G52" t="s">
        <v>117</v>
      </c>
      <c r="H52" s="12" t="s">
        <v>343</v>
      </c>
    </row>
    <row r="53" spans="1:9" x14ac:dyDescent="0.35">
      <c r="A53"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rollingstock/vehicles/vehicle/engine/propulsion/@transmission</v>
      </c>
      <c r="B53" s="11" t="s">
        <v>109</v>
      </c>
      <c r="C53" t="s">
        <v>110</v>
      </c>
      <c r="D53" t="s">
        <v>116</v>
      </c>
      <c r="E53" t="s">
        <v>113</v>
      </c>
      <c r="G53" t="s">
        <v>341</v>
      </c>
      <c r="H53" s="12"/>
    </row>
    <row r="54" spans="1:9" x14ac:dyDescent="0.35">
      <c r="A54"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rollingstock/vehicles/vehicle/engine/propulsion/@transmission</v>
      </c>
      <c r="B54" s="11" t="s">
        <v>109</v>
      </c>
      <c r="C54" t="s">
        <v>110</v>
      </c>
      <c r="D54" t="s">
        <v>116</v>
      </c>
      <c r="E54" t="s">
        <v>118</v>
      </c>
      <c r="G54" t="s">
        <v>535</v>
      </c>
      <c r="H54" s="12"/>
    </row>
    <row r="55" spans="1:9" x14ac:dyDescent="0.35">
      <c r="A55"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rollingstock/vehicles/vehicle/engine/propulsion/@transmission</v>
      </c>
      <c r="B55" s="11" t="s">
        <v>109</v>
      </c>
      <c r="C55" t="s">
        <v>110</v>
      </c>
      <c r="D55" t="s">
        <v>116</v>
      </c>
      <c r="E55" t="s">
        <v>22</v>
      </c>
      <c r="G55" t="s">
        <v>536</v>
      </c>
      <c r="H55" s="12"/>
    </row>
    <row r="56" spans="1:9" x14ac:dyDescent="0.35">
      <c r="A56"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rollingstock/vehicles/vehicle/engine/propulsion/@transmission</v>
      </c>
      <c r="B56" s="11" t="s">
        <v>109</v>
      </c>
      <c r="C56" t="s">
        <v>110</v>
      </c>
      <c r="D56" t="s">
        <v>116</v>
      </c>
      <c r="E56" t="s">
        <v>20</v>
      </c>
      <c r="G56" t="s">
        <v>534</v>
      </c>
      <c r="H56" s="12"/>
    </row>
    <row r="57" spans="1:9" x14ac:dyDescent="0.35">
      <c r="A57"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rollingstock/vehicles/vehicle/engine/propulsion/@power</v>
      </c>
      <c r="B57" s="11" t="s">
        <v>109</v>
      </c>
      <c r="C57" t="s">
        <v>110</v>
      </c>
      <c r="D57" t="s">
        <v>474</v>
      </c>
      <c r="E57" t="s">
        <v>28</v>
      </c>
      <c r="F57" t="s">
        <v>11</v>
      </c>
      <c r="G57" t="s">
        <v>537</v>
      </c>
      <c r="H57" s="12" t="s">
        <v>475</v>
      </c>
    </row>
    <row r="58" spans="1:9" x14ac:dyDescent="0.35">
      <c r="A58"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rollingstock/vehicles/vehicle/engine/propulsion/@maxTractEffort</v>
      </c>
      <c r="B58" s="11" t="s">
        <v>109</v>
      </c>
      <c r="C58" t="s">
        <v>110</v>
      </c>
      <c r="D58" t="s">
        <v>119</v>
      </c>
      <c r="E58" t="s">
        <v>28</v>
      </c>
      <c r="F58" t="s">
        <v>15</v>
      </c>
      <c r="G58" t="s">
        <v>120</v>
      </c>
      <c r="H58" s="12"/>
    </row>
    <row r="59" spans="1:9" x14ac:dyDescent="0.35">
      <c r="A59"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rollingstock/vehicles/vehicle/engine/propulsion/@rotationMassFactor</v>
      </c>
      <c r="B59" s="11" t="s">
        <v>109</v>
      </c>
      <c r="C59" t="s">
        <v>110</v>
      </c>
      <c r="D59" t="s">
        <v>121</v>
      </c>
      <c r="E59" t="s">
        <v>28</v>
      </c>
      <c r="F59" t="s">
        <v>15</v>
      </c>
      <c r="G59" t="s">
        <v>122</v>
      </c>
      <c r="H59" s="12" t="s">
        <v>315</v>
      </c>
    </row>
    <row r="60" spans="1:9" x14ac:dyDescent="0.35">
      <c r="A60"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rollingstock/vehicles/vehicle/engine/propulsion/@additionalRotationMass</v>
      </c>
      <c r="B60" s="11" t="s">
        <v>109</v>
      </c>
      <c r="C60" t="s">
        <v>110</v>
      </c>
      <c r="D60" t="s">
        <v>316</v>
      </c>
      <c r="E60" t="s">
        <v>28</v>
      </c>
      <c r="F60" t="s">
        <v>15</v>
      </c>
      <c r="H60" s="12" t="s">
        <v>143</v>
      </c>
    </row>
    <row r="61" spans="1:9" x14ac:dyDescent="0.35">
      <c r="A61"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rollingstock/vehicles/vehicle/engine/propulsion/@wheelDiameter</v>
      </c>
      <c r="B61" s="11" t="s">
        <v>109</v>
      </c>
      <c r="C61" t="s">
        <v>110</v>
      </c>
      <c r="D61" t="s">
        <v>123</v>
      </c>
      <c r="E61" t="s">
        <v>28</v>
      </c>
      <c r="F61" t="s">
        <v>15</v>
      </c>
      <c r="G61" t="s">
        <v>124</v>
      </c>
      <c r="H61" s="12" t="s">
        <v>125</v>
      </c>
    </row>
    <row r="62" spans="1:9" x14ac:dyDescent="0.35">
      <c r="A62"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rollingstock/vehicles/vehicle/engine/propulsion/tractiveEffort</v>
      </c>
      <c r="B62" s="11" t="s">
        <v>126</v>
      </c>
      <c r="C62" t="s">
        <v>127</v>
      </c>
      <c r="F62" t="s">
        <v>15</v>
      </c>
      <c r="G62" t="s">
        <v>538</v>
      </c>
      <c r="H62" s="12" t="s">
        <v>344</v>
      </c>
    </row>
    <row r="63" spans="1:9" x14ac:dyDescent="0.35">
      <c r="A63"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rollingstock/vehicles/vehicle/engine/propulsion/tractiveEffort/valueTable</v>
      </c>
      <c r="B63" s="11" t="s">
        <v>597</v>
      </c>
      <c r="C63" t="s">
        <v>128</v>
      </c>
      <c r="F63" t="s">
        <v>15</v>
      </c>
      <c r="H63" s="12" t="s">
        <v>590</v>
      </c>
      <c r="I63" s="17" t="s">
        <v>591</v>
      </c>
    </row>
    <row r="64" spans="1:9" x14ac:dyDescent="0.35">
      <c r="A64"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rollingstock/vehicles/vehicle/engine/propulsion/tractiveEffort/valueTable/@xValueName</v>
      </c>
      <c r="B64" s="11" t="s">
        <v>597</v>
      </c>
      <c r="C64" t="s">
        <v>128</v>
      </c>
      <c r="D64" t="s">
        <v>129</v>
      </c>
      <c r="E64" t="s">
        <v>13</v>
      </c>
      <c r="F64" t="s">
        <v>11</v>
      </c>
      <c r="H64" s="12"/>
    </row>
    <row r="65" spans="1:9" x14ac:dyDescent="0.35">
      <c r="A65"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rollingstock/vehicles/vehicle/engine/propulsion/tractiveEffort/valueTable/@xValueUnit</v>
      </c>
      <c r="B65" s="11" t="s">
        <v>597</v>
      </c>
      <c r="C65" t="s">
        <v>128</v>
      </c>
      <c r="D65" t="s">
        <v>130</v>
      </c>
      <c r="E65" t="s">
        <v>19</v>
      </c>
      <c r="F65" t="s">
        <v>11</v>
      </c>
      <c r="G65" t="s">
        <v>131</v>
      </c>
      <c r="H65" s="12"/>
    </row>
    <row r="66" spans="1:9" x14ac:dyDescent="0.35">
      <c r="A66"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rollingstock/vehicles/vehicle/engine/propulsion/tractiveEffort/valueTable/@yValueName</v>
      </c>
      <c r="B66" s="11" t="s">
        <v>597</v>
      </c>
      <c r="C66" t="s">
        <v>128</v>
      </c>
      <c r="D66" t="s">
        <v>132</v>
      </c>
      <c r="E66" t="s">
        <v>13</v>
      </c>
      <c r="F66" t="s">
        <v>11</v>
      </c>
      <c r="H66" s="12"/>
    </row>
    <row r="67" spans="1:9" x14ac:dyDescent="0.35">
      <c r="A67"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rollingstock/vehicles/vehicle/engine/propulsion/tractiveEffort/valueTable/@yValueUnit</v>
      </c>
      <c r="B67" s="11" t="s">
        <v>597</v>
      </c>
      <c r="C67" t="s">
        <v>128</v>
      </c>
      <c r="D67" t="s">
        <v>133</v>
      </c>
      <c r="E67" t="s">
        <v>19</v>
      </c>
      <c r="F67" t="s">
        <v>11</v>
      </c>
      <c r="G67" t="s">
        <v>134</v>
      </c>
      <c r="H67" s="12"/>
    </row>
    <row r="68" spans="1:9" x14ac:dyDescent="0.35">
      <c r="A68"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rollingstock/vehicles/vehicle/engine/propulsion/tractiveEffort/valueLine</v>
      </c>
      <c r="B68" s="11" t="s">
        <v>597</v>
      </c>
      <c r="C68" t="s">
        <v>135</v>
      </c>
      <c r="F68" t="s">
        <v>11</v>
      </c>
      <c r="H68" s="12"/>
    </row>
    <row r="69" spans="1:9" x14ac:dyDescent="0.35">
      <c r="A69"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rollingstock/vehicles/vehicle/engine/propulsion/tractiveEffort/valueLine/@xValue</v>
      </c>
      <c r="B69" s="11" t="s">
        <v>597</v>
      </c>
      <c r="C69" t="s">
        <v>135</v>
      </c>
      <c r="D69" t="s">
        <v>136</v>
      </c>
      <c r="E69" t="s">
        <v>28</v>
      </c>
      <c r="F69" t="s">
        <v>11</v>
      </c>
      <c r="H69" s="12"/>
    </row>
    <row r="70" spans="1:9" x14ac:dyDescent="0.35">
      <c r="A70"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rollingstock/vehicles/vehicle/engine/propulsion/tractiveEffort/valueLine/value</v>
      </c>
      <c r="B70" s="11" t="s">
        <v>598</v>
      </c>
      <c r="C70" t="s">
        <v>45</v>
      </c>
      <c r="F70" t="s">
        <v>11</v>
      </c>
      <c r="H70" s="12"/>
    </row>
    <row r="71" spans="1:9" x14ac:dyDescent="0.35">
      <c r="A71"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rollingstock/vehicles/vehicle/engine/propulsion/tractiveEffort/valueLine/value/@yValue</v>
      </c>
      <c r="B71" s="11" t="s">
        <v>598</v>
      </c>
      <c r="C71" t="s">
        <v>45</v>
      </c>
      <c r="D71" t="s">
        <v>137</v>
      </c>
      <c r="E71" t="s">
        <v>28</v>
      </c>
      <c r="F71" t="s">
        <v>11</v>
      </c>
      <c r="H71" s="12"/>
    </row>
    <row r="72" spans="1:9" x14ac:dyDescent="0.35">
      <c r="A72"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rollingstock/vehicles/vehicle/loadLimitMatrix</v>
      </c>
      <c r="B72" s="11" t="s">
        <v>89</v>
      </c>
      <c r="C72" t="s">
        <v>138</v>
      </c>
      <c r="F72" t="s">
        <v>15</v>
      </c>
      <c r="H72" s="12"/>
    </row>
    <row r="73" spans="1:9" x14ac:dyDescent="0.35">
      <c r="A73"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rollingstock/vehicles/vehicle/loadLimitMatrix/@chassisSpeed</v>
      </c>
      <c r="B73" s="11" t="s">
        <v>89</v>
      </c>
      <c r="C73" t="s">
        <v>138</v>
      </c>
      <c r="D73" t="s">
        <v>139</v>
      </c>
      <c r="E73" t="s">
        <v>28</v>
      </c>
      <c r="F73" t="s">
        <v>15</v>
      </c>
      <c r="H73" s="12" t="s">
        <v>585</v>
      </c>
    </row>
    <row r="74" spans="1:9" x14ac:dyDescent="0.35">
      <c r="A74"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rollingstock/vehicles/vehicle/loadLimitMatrix/loadLimit</v>
      </c>
      <c r="B74" s="11" t="s">
        <v>599</v>
      </c>
      <c r="C74" t="s">
        <v>140</v>
      </c>
      <c r="F74" t="s">
        <v>11</v>
      </c>
      <c r="H74" s="12"/>
    </row>
    <row r="75" spans="1:9" x14ac:dyDescent="0.35">
      <c r="A75"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rollingstock/vehicles/vehicle/loadLimitMatrix/loadLimit/@maxSpeed</v>
      </c>
      <c r="B75" s="11" t="s">
        <v>599</v>
      </c>
      <c r="C75" t="s">
        <v>140</v>
      </c>
      <c r="D75" t="s">
        <v>42</v>
      </c>
      <c r="E75" t="s">
        <v>28</v>
      </c>
      <c r="F75" t="s">
        <v>11</v>
      </c>
      <c r="G75" t="s">
        <v>587</v>
      </c>
      <c r="H75" s="12" t="s">
        <v>586</v>
      </c>
    </row>
    <row r="76" spans="1:9" x14ac:dyDescent="0.35">
      <c r="A76"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rollingstock/vehicles/vehicle/loadLimitMatrix/loadLimit/railNetwork</v>
      </c>
      <c r="B76" s="11" t="s">
        <v>600</v>
      </c>
      <c r="C76" t="s">
        <v>484</v>
      </c>
      <c r="F76" t="s">
        <v>11</v>
      </c>
      <c r="H76" s="12" t="s">
        <v>485</v>
      </c>
    </row>
    <row r="77" spans="1:9" x14ac:dyDescent="0.35">
      <c r="A77"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rollingstock/vehicles/vehicle/loadLimitMatrix/loadLimit/railNetwork/@name</v>
      </c>
      <c r="B77" s="11" t="s">
        <v>600</v>
      </c>
      <c r="C77" t="s">
        <v>484</v>
      </c>
      <c r="D77" t="s">
        <v>18</v>
      </c>
      <c r="E77" t="s">
        <v>13</v>
      </c>
      <c r="F77" t="s">
        <v>11</v>
      </c>
      <c r="H77" s="12"/>
    </row>
    <row r="78" spans="1:9" x14ac:dyDescent="0.35">
      <c r="A78"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rollingstock/vehicles/vehicle/loadLimitMatrix/loadLimit/lineClassification</v>
      </c>
      <c r="B78" s="11" t="s">
        <v>600</v>
      </c>
      <c r="C78" t="s">
        <v>141</v>
      </c>
      <c r="F78" t="s">
        <v>11</v>
      </c>
      <c r="H78" s="12"/>
      <c r="I78" s="17" t="s">
        <v>589</v>
      </c>
    </row>
    <row r="79" spans="1:9" x14ac:dyDescent="0.35">
      <c r="A79"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rollingstock/vehicles/vehicle/loadLimitMatrix/loadLimit/lineClassification/@name</v>
      </c>
      <c r="B79" s="11" t="s">
        <v>600</v>
      </c>
      <c r="C79" t="s">
        <v>141</v>
      </c>
      <c r="D79" t="s">
        <v>18</v>
      </c>
      <c r="E79" t="s">
        <v>19</v>
      </c>
      <c r="F79" t="s">
        <v>11</v>
      </c>
      <c r="H79" s="12"/>
      <c r="I79" s="17"/>
    </row>
    <row r="80" spans="1:9" x14ac:dyDescent="0.35">
      <c r="A80"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rollingstock/vehicles/vehicle/loadLimitMatrix/loadLimit/lineClassification/@name</v>
      </c>
      <c r="B80" s="11" t="s">
        <v>600</v>
      </c>
      <c r="C80" t="s">
        <v>141</v>
      </c>
      <c r="D80" t="s">
        <v>18</v>
      </c>
      <c r="E80" t="s">
        <v>20</v>
      </c>
      <c r="F80" t="s">
        <v>11</v>
      </c>
      <c r="H80" s="12" t="s">
        <v>588</v>
      </c>
      <c r="I80" s="17"/>
    </row>
    <row r="81" spans="1:9" x14ac:dyDescent="0.35">
      <c r="A81"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rollingstock/vehicles/vehicle/loadLimitMatrix/loadLimit/lineClassification/@payload</v>
      </c>
      <c r="B81" s="11" t="s">
        <v>600</v>
      </c>
      <c r="C81" t="s">
        <v>141</v>
      </c>
      <c r="D81" t="s">
        <v>142</v>
      </c>
      <c r="E81" t="s">
        <v>28</v>
      </c>
      <c r="F81" t="s">
        <v>11</v>
      </c>
      <c r="H81" s="12" t="s">
        <v>143</v>
      </c>
      <c r="I81" s="17"/>
    </row>
    <row r="82" spans="1:9" x14ac:dyDescent="0.35">
      <c r="A82"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rollingstock/vehicles/vehicle/vehicleBrakes</v>
      </c>
      <c r="B82" s="11" t="s">
        <v>89</v>
      </c>
      <c r="C82" t="s">
        <v>459</v>
      </c>
      <c r="H82" s="12"/>
    </row>
    <row r="83" spans="1:9" x14ac:dyDescent="0.35">
      <c r="A83"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rollingstock/vehicles/vehicle/vehicleBrakes/vehicleBrake</v>
      </c>
      <c r="B83" s="11" t="s">
        <v>601</v>
      </c>
      <c r="C83" t="s">
        <v>460</v>
      </c>
      <c r="H83" s="12" t="s">
        <v>516</v>
      </c>
    </row>
    <row r="84" spans="1:9" x14ac:dyDescent="0.35">
      <c r="A84"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rollingstock/vehicles/vehicle/vehicleBrakes/vehicleBrake/@brakeType</v>
      </c>
      <c r="B84" s="11" t="s">
        <v>601</v>
      </c>
      <c r="C84" t="s">
        <v>460</v>
      </c>
      <c r="D84" t="s">
        <v>51</v>
      </c>
      <c r="E84" t="s">
        <v>19</v>
      </c>
      <c r="H84" s="12" t="s">
        <v>462</v>
      </c>
    </row>
    <row r="85" spans="1:9" x14ac:dyDescent="0.35">
      <c r="A85"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rollingstock/vehicles/vehicle/vehicleBrakes/vehicleBrake/@brakeType</v>
      </c>
      <c r="B85" s="11" t="s">
        <v>601</v>
      </c>
      <c r="C85" t="s">
        <v>460</v>
      </c>
      <c r="D85" t="s">
        <v>51</v>
      </c>
      <c r="E85" t="s">
        <v>31</v>
      </c>
      <c r="G85" t="s">
        <v>539</v>
      </c>
      <c r="H85" s="12" t="s">
        <v>463</v>
      </c>
    </row>
    <row r="86" spans="1:9" x14ac:dyDescent="0.35">
      <c r="A86"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rollingstock/vehicles/vehicle/vehicleBrakes/vehicleBrake/@brakeType</v>
      </c>
      <c r="B86" s="11" t="s">
        <v>601</v>
      </c>
      <c r="C86" t="s">
        <v>460</v>
      </c>
      <c r="D86" t="s">
        <v>51</v>
      </c>
      <c r="E86" t="s">
        <v>297</v>
      </c>
      <c r="G86" t="s">
        <v>540</v>
      </c>
      <c r="H86" s="12" t="s">
        <v>464</v>
      </c>
    </row>
    <row r="87" spans="1:9" x14ac:dyDescent="0.35">
      <c r="A87"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rollingstock/vehicles/vehicle/vehicleBrakes/vehicleBrake/@brakeType</v>
      </c>
      <c r="B87" s="11" t="s">
        <v>601</v>
      </c>
      <c r="C87" t="s">
        <v>460</v>
      </c>
      <c r="D87" t="s">
        <v>51</v>
      </c>
      <c r="E87" t="s">
        <v>298</v>
      </c>
      <c r="G87" t="s">
        <v>541</v>
      </c>
      <c r="H87" s="12" t="s">
        <v>465</v>
      </c>
    </row>
    <row r="88" spans="1:9" x14ac:dyDescent="0.35">
      <c r="A88"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rollingstock/vehicles/vehicle/vehicleBrakes/vehicleBrake/@brakeType</v>
      </c>
      <c r="B88" s="11" t="s">
        <v>601</v>
      </c>
      <c r="C88" t="s">
        <v>460</v>
      </c>
      <c r="D88" t="s">
        <v>51</v>
      </c>
      <c r="E88" t="s">
        <v>299</v>
      </c>
      <c r="G88" t="s">
        <v>542</v>
      </c>
      <c r="H88" s="12" t="s">
        <v>466</v>
      </c>
    </row>
    <row r="89" spans="1:9" x14ac:dyDescent="0.35">
      <c r="A89"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rollingstock/vehicles/vehicle/vehicleBrakes/vehicleBrake/@brakeType</v>
      </c>
      <c r="B89" s="11" t="s">
        <v>601</v>
      </c>
      <c r="C89" t="s">
        <v>460</v>
      </c>
      <c r="D89" t="s">
        <v>51</v>
      </c>
      <c r="E89" t="s">
        <v>300</v>
      </c>
      <c r="G89" t="s">
        <v>543</v>
      </c>
      <c r="H89" s="12" t="s">
        <v>467</v>
      </c>
    </row>
    <row r="90" spans="1:9" x14ac:dyDescent="0.35">
      <c r="A90"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rollingstock/vehicles/vehicle/vehicleBrakes/vehicleBrake/@brakeType</v>
      </c>
      <c r="B90" s="11" t="s">
        <v>601</v>
      </c>
      <c r="C90" t="s">
        <v>460</v>
      </c>
      <c r="D90" t="s">
        <v>51</v>
      </c>
      <c r="E90" t="s">
        <v>301</v>
      </c>
      <c r="G90" t="s">
        <v>584</v>
      </c>
      <c r="H90" s="12" t="s">
        <v>468</v>
      </c>
    </row>
    <row r="91" spans="1:9" x14ac:dyDescent="0.35">
      <c r="A91"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rollingstock/vehicles/vehicle/vehicleBrakes/vehicleBrake/@brakeType</v>
      </c>
      <c r="B91" s="11" t="s">
        <v>601</v>
      </c>
      <c r="C91" t="s">
        <v>460</v>
      </c>
      <c r="D91" t="s">
        <v>51</v>
      </c>
      <c r="E91" t="s">
        <v>20</v>
      </c>
      <c r="G91" t="s">
        <v>534</v>
      </c>
      <c r="H91" s="12"/>
    </row>
    <row r="92" spans="1:9" x14ac:dyDescent="0.35">
      <c r="A92"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rollingstock/vehicles/vehicle/vehicleBrakes/vehicleBrake/@airBrakeApplicationPosition</v>
      </c>
      <c r="B92" s="11" t="s">
        <v>601</v>
      </c>
      <c r="C92" t="s">
        <v>460</v>
      </c>
      <c r="D92" t="s">
        <v>52</v>
      </c>
      <c r="E92" t="s">
        <v>19</v>
      </c>
      <c r="H92" s="12" t="s">
        <v>517</v>
      </c>
    </row>
    <row r="93" spans="1:9" x14ac:dyDescent="0.35">
      <c r="A93"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rollingstock/vehicles/vehicle/vehicleBrakes/vehicleBrake/@airBrakeApplicationPosition</v>
      </c>
      <c r="B93" s="11" t="s">
        <v>601</v>
      </c>
      <c r="C93" t="s">
        <v>460</v>
      </c>
      <c r="D93" t="s">
        <v>52</v>
      </c>
      <c r="E93" t="s">
        <v>302</v>
      </c>
      <c r="G93" t="s">
        <v>544</v>
      </c>
      <c r="H93" s="12" t="s">
        <v>518</v>
      </c>
    </row>
    <row r="94" spans="1:9" x14ac:dyDescent="0.35">
      <c r="A94"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rollingstock/vehicles/vehicle/vehicleBrakes/vehicleBrake/@airBrakeApplicationPosition</v>
      </c>
      <c r="B94" s="11" t="s">
        <v>601</v>
      </c>
      <c r="C94" t="s">
        <v>460</v>
      </c>
      <c r="D94" t="s">
        <v>52</v>
      </c>
      <c r="E94" t="s">
        <v>37</v>
      </c>
      <c r="G94" t="s">
        <v>545</v>
      </c>
      <c r="H94" s="12" t="s">
        <v>519</v>
      </c>
    </row>
    <row r="95" spans="1:9" x14ac:dyDescent="0.35">
      <c r="A95"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rollingstock/vehicles/vehicle/vehicleBrakes/vehicleBrake/@airBrakeApplicationPosition</v>
      </c>
      <c r="B95" s="11" t="s">
        <v>601</v>
      </c>
      <c r="C95" t="s">
        <v>460</v>
      </c>
      <c r="D95" t="s">
        <v>52</v>
      </c>
      <c r="E95" t="s">
        <v>303</v>
      </c>
      <c r="G95" t="s">
        <v>546</v>
      </c>
      <c r="H95" s="12" t="s">
        <v>520</v>
      </c>
    </row>
    <row r="96" spans="1:9" x14ac:dyDescent="0.35">
      <c r="A96"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rollingstock/vehicles/vehicle/vehicleBrakes/vehicleBrake/@regularBrakeMass</v>
      </c>
      <c r="B96" s="11" t="s">
        <v>601</v>
      </c>
      <c r="C96" t="s">
        <v>460</v>
      </c>
      <c r="D96" t="s">
        <v>304</v>
      </c>
      <c r="E96" t="s">
        <v>28</v>
      </c>
      <c r="G96" t="s">
        <v>547</v>
      </c>
      <c r="H96" s="12" t="s">
        <v>521</v>
      </c>
    </row>
    <row r="97" spans="1:8" x14ac:dyDescent="0.35">
      <c r="A97"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rollingstock/vehicles/vehicle/vehicleBrakes/vehicleBrake/@emergencyBrakeMass</v>
      </c>
      <c r="B97" s="11" t="s">
        <v>601</v>
      </c>
      <c r="C97" t="s">
        <v>460</v>
      </c>
      <c r="D97" t="s">
        <v>305</v>
      </c>
      <c r="E97" t="s">
        <v>28</v>
      </c>
      <c r="H97" s="12" t="s">
        <v>522</v>
      </c>
    </row>
    <row r="98" spans="1:8" x14ac:dyDescent="0.35">
      <c r="A98"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v>
      </c>
      <c r="B98" s="11" t="s">
        <v>89</v>
      </c>
      <c r="C98" t="s">
        <v>144</v>
      </c>
      <c r="F98" t="s">
        <v>15</v>
      </c>
      <c r="H98" s="12" t="s">
        <v>345</v>
      </c>
    </row>
    <row r="99" spans="1:8" x14ac:dyDescent="0.35">
      <c r="A99"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rollingstock/vehicles/vehicle/wagon/passenger</v>
      </c>
      <c r="B99" s="11" t="s">
        <v>145</v>
      </c>
      <c r="C99" t="s">
        <v>32</v>
      </c>
      <c r="F99" t="s">
        <v>15</v>
      </c>
      <c r="H99" s="12" t="s">
        <v>346</v>
      </c>
    </row>
    <row r="100" spans="1:8" x14ac:dyDescent="0.35">
      <c r="A100"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rollingstock/vehicles/vehicle/wagon/passenger/@deck</v>
      </c>
      <c r="B100" s="11" t="s">
        <v>145</v>
      </c>
      <c r="C100" t="s">
        <v>32</v>
      </c>
      <c r="D100" t="s">
        <v>147</v>
      </c>
      <c r="E100" t="s">
        <v>19</v>
      </c>
      <c r="F100" t="s">
        <v>15</v>
      </c>
      <c r="G100" t="s">
        <v>347</v>
      </c>
      <c r="H100" s="12" t="s">
        <v>348</v>
      </c>
    </row>
    <row r="101" spans="1:8" x14ac:dyDescent="0.35">
      <c r="A101"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rollingstock/vehicles/vehicle/wagon/passenger/@deck</v>
      </c>
      <c r="B101" s="11" t="s">
        <v>145</v>
      </c>
      <c r="C101" t="s">
        <v>32</v>
      </c>
      <c r="D101" t="s">
        <v>147</v>
      </c>
      <c r="E101" t="s">
        <v>148</v>
      </c>
      <c r="G101" t="s">
        <v>548</v>
      </c>
      <c r="H101" s="12"/>
    </row>
    <row r="102" spans="1:8" x14ac:dyDescent="0.35">
      <c r="A102"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rollingstock/vehicles/vehicle/wagon/passenger/@deck</v>
      </c>
      <c r="B102" s="11" t="s">
        <v>145</v>
      </c>
      <c r="C102" t="s">
        <v>32</v>
      </c>
      <c r="D102" t="s">
        <v>147</v>
      </c>
      <c r="E102" t="s">
        <v>149</v>
      </c>
      <c r="G102" t="s">
        <v>549</v>
      </c>
      <c r="H102" s="12"/>
    </row>
    <row r="103" spans="1:8" x14ac:dyDescent="0.35">
      <c r="A103"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rollingstock/vehicles/vehicle/wagon/passenger/@drivingCab</v>
      </c>
      <c r="B103" s="11" t="s">
        <v>145</v>
      </c>
      <c r="C103" t="s">
        <v>32</v>
      </c>
      <c r="D103" t="s">
        <v>150</v>
      </c>
      <c r="E103" t="s">
        <v>30</v>
      </c>
      <c r="F103" t="s">
        <v>15</v>
      </c>
      <c r="G103" t="s">
        <v>349</v>
      </c>
      <c r="H103" s="12" t="s">
        <v>350</v>
      </c>
    </row>
    <row r="104" spans="1:8" x14ac:dyDescent="0.35">
      <c r="A104"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rollingstock/vehicles/vehicle/wagon/passenger/@tilting</v>
      </c>
      <c r="B104" s="11" t="s">
        <v>145</v>
      </c>
      <c r="C104" t="s">
        <v>32</v>
      </c>
      <c r="D104" t="s">
        <v>47</v>
      </c>
      <c r="E104" t="s">
        <v>30</v>
      </c>
      <c r="F104" t="s">
        <v>15</v>
      </c>
      <c r="G104" t="s">
        <v>152</v>
      </c>
      <c r="H104" s="12" t="s">
        <v>351</v>
      </c>
    </row>
    <row r="105" spans="1:8" x14ac:dyDescent="0.35">
      <c r="A105"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rollingstock/vehicles/vehicle/wagon/passenger/@airTightness</v>
      </c>
      <c r="B105" s="11" t="s">
        <v>145</v>
      </c>
      <c r="C105" t="s">
        <v>32</v>
      </c>
      <c r="D105" t="s">
        <v>151</v>
      </c>
      <c r="E105" t="s">
        <v>30</v>
      </c>
      <c r="F105" t="s">
        <v>15</v>
      </c>
      <c r="G105" t="s">
        <v>153</v>
      </c>
      <c r="H105" s="12" t="s">
        <v>352</v>
      </c>
    </row>
    <row r="106" spans="1:8" x14ac:dyDescent="0.35">
      <c r="A106"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rollingstock/vehicles/vehicle/wagon/passenger/@emergencyBrakeDeactivation</v>
      </c>
      <c r="B106" s="11" t="s">
        <v>145</v>
      </c>
      <c r="C106" t="s">
        <v>32</v>
      </c>
      <c r="D106" t="s">
        <v>470</v>
      </c>
      <c r="E106" t="s">
        <v>30</v>
      </c>
      <c r="F106" t="s">
        <v>15</v>
      </c>
      <c r="G106" t="s">
        <v>157</v>
      </c>
      <c r="H106" s="12" t="s">
        <v>353</v>
      </c>
    </row>
    <row r="107" spans="1:8" x14ac:dyDescent="0.35">
      <c r="A107"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rollingstock/vehicles/vehicle/wagon/passenger/gangway</v>
      </c>
      <c r="B107" s="11" t="s">
        <v>146</v>
      </c>
      <c r="C107" t="s">
        <v>154</v>
      </c>
      <c r="G107" t="s">
        <v>354</v>
      </c>
      <c r="H107" s="12" t="s">
        <v>355</v>
      </c>
    </row>
    <row r="108" spans="1:8" x14ac:dyDescent="0.35">
      <c r="A108"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rollingstock/vehicles/vehicle/wagon/passenger/gangway/@frontEnd</v>
      </c>
      <c r="B108" s="11" t="s">
        <v>146</v>
      </c>
      <c r="C108" t="s">
        <v>154</v>
      </c>
      <c r="D108" t="s">
        <v>155</v>
      </c>
      <c r="E108" t="s">
        <v>30</v>
      </c>
      <c r="F108" t="s">
        <v>11</v>
      </c>
      <c r="H108" s="12" t="s">
        <v>356</v>
      </c>
    </row>
    <row r="109" spans="1:8" x14ac:dyDescent="0.35">
      <c r="A109"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rollingstock/vehicles/vehicle/wagon/passenger/gangway/@rearEnd</v>
      </c>
      <c r="B109" s="11" t="s">
        <v>146</v>
      </c>
      <c r="C109" t="s">
        <v>154</v>
      </c>
      <c r="D109" t="s">
        <v>156</v>
      </c>
      <c r="E109" t="s">
        <v>30</v>
      </c>
      <c r="F109" t="s">
        <v>11</v>
      </c>
      <c r="H109" s="12" t="s">
        <v>357</v>
      </c>
    </row>
    <row r="110" spans="1:8" x14ac:dyDescent="0.35">
      <c r="A110"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rollingstock/vehicles/vehicle/wagon/passenger/gangway/@position</v>
      </c>
      <c r="B110" s="11" t="s">
        <v>146</v>
      </c>
      <c r="C110" t="s">
        <v>154</v>
      </c>
      <c r="D110" t="s">
        <v>43</v>
      </c>
      <c r="E110" t="s">
        <v>19</v>
      </c>
      <c r="F110" t="s">
        <v>15</v>
      </c>
      <c r="H110" s="12" t="s">
        <v>358</v>
      </c>
    </row>
    <row r="111" spans="1:8" x14ac:dyDescent="0.35">
      <c r="A111"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rollingstock/vehicles/vehicle/wagon/passenger/gangway/@position</v>
      </c>
      <c r="B111" s="11" t="s">
        <v>146</v>
      </c>
      <c r="C111" t="s">
        <v>154</v>
      </c>
      <c r="D111" t="s">
        <v>43</v>
      </c>
      <c r="E111" t="s">
        <v>158</v>
      </c>
      <c r="G111" t="s">
        <v>550</v>
      </c>
      <c r="H111" s="12"/>
    </row>
    <row r="112" spans="1:8" x14ac:dyDescent="0.35">
      <c r="A112"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rollingstock/vehicles/vehicle/wagon/passenger/gangway/@position</v>
      </c>
      <c r="B112" s="11" t="s">
        <v>146</v>
      </c>
      <c r="C112" t="s">
        <v>154</v>
      </c>
      <c r="D112" t="s">
        <v>43</v>
      </c>
      <c r="E112" t="s">
        <v>159</v>
      </c>
      <c r="G112" t="s">
        <v>551</v>
      </c>
      <c r="H112" s="12"/>
    </row>
    <row r="113" spans="1:8" x14ac:dyDescent="0.35">
      <c r="A113"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rollingstock/vehicles/vehicle/wagon/passenger/gangway/@position</v>
      </c>
      <c r="B113" s="11" t="s">
        <v>146</v>
      </c>
      <c r="C113" t="s">
        <v>154</v>
      </c>
      <c r="D113" t="s">
        <v>43</v>
      </c>
      <c r="E113" t="s">
        <v>160</v>
      </c>
      <c r="G113" t="s">
        <v>552</v>
      </c>
      <c r="H113" s="12"/>
    </row>
    <row r="114" spans="1:8" x14ac:dyDescent="0.35">
      <c r="A114"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rollingstock/vehicles/vehicle/wagon/passenger/gangway/@position</v>
      </c>
      <c r="B114" s="11" t="s">
        <v>146</v>
      </c>
      <c r="C114" t="s">
        <v>154</v>
      </c>
      <c r="D114" t="s">
        <v>43</v>
      </c>
      <c r="E114" t="s">
        <v>20</v>
      </c>
      <c r="H114" s="12"/>
    </row>
    <row r="115" spans="1:8" x14ac:dyDescent="0.35">
      <c r="A115"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rollingstock/vehicles/vehicle/wagon/passenger/gangway/@designType</v>
      </c>
      <c r="B115" s="11" t="s">
        <v>146</v>
      </c>
      <c r="C115" t="s">
        <v>154</v>
      </c>
      <c r="D115" t="s">
        <v>161</v>
      </c>
      <c r="E115" t="s">
        <v>19</v>
      </c>
      <c r="F115" t="s">
        <v>11</v>
      </c>
      <c r="H115" s="12" t="s">
        <v>359</v>
      </c>
    </row>
    <row r="116" spans="1:8" x14ac:dyDescent="0.35">
      <c r="A116"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rollingstock/vehicles/vehicle/wagon/passenger/gangway/@designType</v>
      </c>
      <c r="B116" s="11" t="s">
        <v>146</v>
      </c>
      <c r="C116" t="s">
        <v>154</v>
      </c>
      <c r="D116" t="s">
        <v>161</v>
      </c>
      <c r="E116" t="s">
        <v>162</v>
      </c>
      <c r="H116" s="12"/>
    </row>
    <row r="117" spans="1:8" x14ac:dyDescent="0.35">
      <c r="A117"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rollingstock/vehicles/vehicle/wagon/passenger/gangway/@designType</v>
      </c>
      <c r="B117" s="11" t="s">
        <v>146</v>
      </c>
      <c r="C117" t="s">
        <v>154</v>
      </c>
      <c r="D117" t="s">
        <v>161</v>
      </c>
      <c r="E117" t="s">
        <v>163</v>
      </c>
      <c r="H117" s="12"/>
    </row>
    <row r="118" spans="1:8" x14ac:dyDescent="0.35">
      <c r="A118"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rollingstock/vehicles/vehicle/wagon/passenger/gangway/@designType</v>
      </c>
      <c r="B118" s="11" t="s">
        <v>146</v>
      </c>
      <c r="C118" t="s">
        <v>154</v>
      </c>
      <c r="D118" t="s">
        <v>161</v>
      </c>
      <c r="E118" t="s">
        <v>164</v>
      </c>
      <c r="H118" s="12"/>
    </row>
    <row r="119" spans="1:8" x14ac:dyDescent="0.35">
      <c r="A119"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rollingstock/vehicles/vehicle/wagon/passenger/gangway/@designType</v>
      </c>
      <c r="B119" s="11" t="s">
        <v>146</v>
      </c>
      <c r="C119" t="s">
        <v>154</v>
      </c>
      <c r="D119" t="s">
        <v>161</v>
      </c>
      <c r="E119" t="s">
        <v>165</v>
      </c>
      <c r="H119" s="12"/>
    </row>
    <row r="120" spans="1:8" x14ac:dyDescent="0.35">
      <c r="A120"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rollingstock/vehicles/vehicle/wagon/passenger/gangway/@designType</v>
      </c>
      <c r="B120" s="11" t="s">
        <v>146</v>
      </c>
      <c r="C120" t="s">
        <v>154</v>
      </c>
      <c r="D120" t="s">
        <v>161</v>
      </c>
      <c r="E120" t="s">
        <v>166</v>
      </c>
      <c r="H120" s="12"/>
    </row>
    <row r="121" spans="1:8" x14ac:dyDescent="0.35">
      <c r="A121"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rollingstock/vehicles/vehicle/wagon/passenger/gangway/@designType</v>
      </c>
      <c r="B121" s="11" t="s">
        <v>146</v>
      </c>
      <c r="C121" t="s">
        <v>154</v>
      </c>
      <c r="D121" t="s">
        <v>161</v>
      </c>
      <c r="E121" t="s">
        <v>36</v>
      </c>
      <c r="H121" s="12"/>
    </row>
    <row r="122" spans="1:8" x14ac:dyDescent="0.35">
      <c r="A122"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rollingstock/vehicles/vehicle/wagon/passenger/gangway/@designType</v>
      </c>
      <c r="B122" s="11" t="s">
        <v>146</v>
      </c>
      <c r="C122" t="s">
        <v>154</v>
      </c>
      <c r="D122" t="s">
        <v>161</v>
      </c>
      <c r="E122" t="s">
        <v>20</v>
      </c>
      <c r="H122" s="12"/>
    </row>
    <row r="123" spans="1:8" x14ac:dyDescent="0.35">
      <c r="A123"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rollingstock/vehicles/vehicle/wagon/passenger/gangway/@floorlevel</v>
      </c>
      <c r="B123" s="11" t="s">
        <v>146</v>
      </c>
      <c r="C123" t="s">
        <v>154</v>
      </c>
      <c r="D123" t="s">
        <v>167</v>
      </c>
      <c r="E123" t="s">
        <v>28</v>
      </c>
      <c r="F123" t="s">
        <v>15</v>
      </c>
      <c r="G123" t="s">
        <v>554</v>
      </c>
      <c r="H123" s="12" t="s">
        <v>360</v>
      </c>
    </row>
    <row r="124" spans="1:8" x14ac:dyDescent="0.35">
      <c r="A124"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rollingstock/vehicles/vehicle/wagon/passenger/gangway/@gangwayHeight</v>
      </c>
      <c r="B124" s="11" t="s">
        <v>146</v>
      </c>
      <c r="C124" t="s">
        <v>154</v>
      </c>
      <c r="D124" t="s">
        <v>168</v>
      </c>
      <c r="E124" t="s">
        <v>28</v>
      </c>
      <c r="F124" t="s">
        <v>15</v>
      </c>
      <c r="G124" t="s">
        <v>553</v>
      </c>
      <c r="H124" s="12" t="s">
        <v>361</v>
      </c>
    </row>
    <row r="125" spans="1:8" x14ac:dyDescent="0.35">
      <c r="A125"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rollingstock/vehicles/vehicle/wagon/passenger/gangway/@gangwayWidth</v>
      </c>
      <c r="B125" s="11" t="s">
        <v>146</v>
      </c>
      <c r="C125" t="s">
        <v>154</v>
      </c>
      <c r="D125" t="s">
        <v>169</v>
      </c>
      <c r="E125" t="s">
        <v>28</v>
      </c>
      <c r="F125" t="s">
        <v>15</v>
      </c>
      <c r="G125" t="s">
        <v>241</v>
      </c>
      <c r="H125" s="12" t="s">
        <v>362</v>
      </c>
    </row>
    <row r="126" spans="1:8" x14ac:dyDescent="0.35">
      <c r="A126"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rollingstock/vehicles/vehicle/wagon/passenger/places</v>
      </c>
      <c r="B126" s="11" t="s">
        <v>146</v>
      </c>
      <c r="C126" t="s">
        <v>170</v>
      </c>
      <c r="F126" t="s">
        <v>15</v>
      </c>
      <c r="H126" s="12" t="s">
        <v>363</v>
      </c>
    </row>
    <row r="127" spans="1:8" x14ac:dyDescent="0.35">
      <c r="A127"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rollingstock/vehicles/vehicle/wagon/passenger/places/@category</v>
      </c>
      <c r="B127" s="11" t="s">
        <v>146</v>
      </c>
      <c r="C127" t="s">
        <v>170</v>
      </c>
      <c r="D127" t="s">
        <v>171</v>
      </c>
      <c r="E127" t="s">
        <v>19</v>
      </c>
      <c r="F127" t="s">
        <v>11</v>
      </c>
      <c r="H127" s="12" t="s">
        <v>364</v>
      </c>
    </row>
    <row r="128" spans="1:8" x14ac:dyDescent="0.35">
      <c r="A128"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rollingstock/vehicles/vehicle/wagon/passenger/places/@category</v>
      </c>
      <c r="B128" s="11" t="s">
        <v>146</v>
      </c>
      <c r="C128" t="s">
        <v>170</v>
      </c>
      <c r="D128" t="s">
        <v>171</v>
      </c>
      <c r="E128" t="s">
        <v>172</v>
      </c>
      <c r="G128" t="s">
        <v>174</v>
      </c>
      <c r="H128" s="12" t="s">
        <v>383</v>
      </c>
    </row>
    <row r="129" spans="1:8" x14ac:dyDescent="0.35">
      <c r="A129"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rollingstock/vehicles/vehicle/wagon/passenger/places/@category</v>
      </c>
      <c r="B129" s="11" t="s">
        <v>146</v>
      </c>
      <c r="C129" t="s">
        <v>170</v>
      </c>
      <c r="D129" t="s">
        <v>171</v>
      </c>
      <c r="E129" t="s">
        <v>173</v>
      </c>
      <c r="G129" t="s">
        <v>175</v>
      </c>
      <c r="H129" s="12" t="s">
        <v>384</v>
      </c>
    </row>
    <row r="130" spans="1:8" x14ac:dyDescent="0.35">
      <c r="A130"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rollingstock/vehicles/vehicle/wagon/passenger/places/@category</v>
      </c>
      <c r="B130" s="11" t="s">
        <v>146</v>
      </c>
      <c r="C130" t="s">
        <v>170</v>
      </c>
      <c r="D130" t="s">
        <v>171</v>
      </c>
      <c r="E130" t="s">
        <v>176</v>
      </c>
      <c r="G130" t="s">
        <v>177</v>
      </c>
      <c r="H130" s="12" t="s">
        <v>385</v>
      </c>
    </row>
    <row r="131" spans="1:8" x14ac:dyDescent="0.35">
      <c r="A131"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rollingstock/vehicles/vehicle/wagon/passenger/places/@category</v>
      </c>
      <c r="B131" s="11" t="s">
        <v>146</v>
      </c>
      <c r="C131" t="s">
        <v>170</v>
      </c>
      <c r="D131" t="s">
        <v>171</v>
      </c>
      <c r="E131" t="s">
        <v>178</v>
      </c>
      <c r="G131" t="s">
        <v>179</v>
      </c>
      <c r="H131" s="12" t="s">
        <v>365</v>
      </c>
    </row>
    <row r="132" spans="1:8" x14ac:dyDescent="0.35">
      <c r="A132"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rollingstock/vehicles/vehicle/wagon/passenger/places/@category</v>
      </c>
      <c r="B132" s="11" t="s">
        <v>146</v>
      </c>
      <c r="C132" t="s">
        <v>170</v>
      </c>
      <c r="D132" t="s">
        <v>171</v>
      </c>
      <c r="E132" t="s">
        <v>180</v>
      </c>
      <c r="G132" t="s">
        <v>181</v>
      </c>
      <c r="H132" s="12" t="s">
        <v>366</v>
      </c>
    </row>
    <row r="133" spans="1:8" x14ac:dyDescent="0.35">
      <c r="A133"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rollingstock/vehicles/vehicle/wagon/passenger/places/@category</v>
      </c>
      <c r="B133" s="11" t="s">
        <v>146</v>
      </c>
      <c r="C133" t="s">
        <v>170</v>
      </c>
      <c r="D133" t="s">
        <v>171</v>
      </c>
      <c r="E133" t="s">
        <v>182</v>
      </c>
      <c r="G133" t="s">
        <v>183</v>
      </c>
      <c r="H133" s="12" t="s">
        <v>367</v>
      </c>
    </row>
    <row r="134" spans="1:8" x14ac:dyDescent="0.35">
      <c r="A134"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rollingstock/vehicles/vehicle/wagon/passenger/places/@category</v>
      </c>
      <c r="B134" s="11" t="s">
        <v>146</v>
      </c>
      <c r="C134" t="s">
        <v>170</v>
      </c>
      <c r="D134" t="s">
        <v>171</v>
      </c>
      <c r="E134" t="s">
        <v>184</v>
      </c>
      <c r="G134" t="s">
        <v>555</v>
      </c>
      <c r="H134" s="12" t="s">
        <v>368</v>
      </c>
    </row>
    <row r="135" spans="1:8" x14ac:dyDescent="0.35">
      <c r="A135"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rollingstock/vehicles/vehicle/wagon/passenger/places/@category</v>
      </c>
      <c r="B135" s="11" t="s">
        <v>146</v>
      </c>
      <c r="C135" t="s">
        <v>170</v>
      </c>
      <c r="D135" t="s">
        <v>171</v>
      </c>
      <c r="E135" t="s">
        <v>185</v>
      </c>
      <c r="G135" t="s">
        <v>186</v>
      </c>
      <c r="H135" s="12" t="s">
        <v>369</v>
      </c>
    </row>
    <row r="136" spans="1:8" x14ac:dyDescent="0.35">
      <c r="A136"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rollingstock/vehicles/vehicle/wagon/passenger/places/@category</v>
      </c>
      <c r="B136" s="11" t="s">
        <v>146</v>
      </c>
      <c r="C136" t="s">
        <v>170</v>
      </c>
      <c r="D136" t="s">
        <v>171</v>
      </c>
      <c r="E136" t="s">
        <v>187</v>
      </c>
      <c r="G136" t="s">
        <v>188</v>
      </c>
      <c r="H136" s="12" t="s">
        <v>370</v>
      </c>
    </row>
    <row r="137" spans="1:8" x14ac:dyDescent="0.35">
      <c r="A137"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rollingstock/vehicles/vehicle/wagon/passenger/places/@category</v>
      </c>
      <c r="B137" s="11" t="s">
        <v>146</v>
      </c>
      <c r="C137" t="s">
        <v>170</v>
      </c>
      <c r="D137" t="s">
        <v>171</v>
      </c>
      <c r="E137" t="s">
        <v>189</v>
      </c>
      <c r="H137" s="12" t="s">
        <v>368</v>
      </c>
    </row>
    <row r="138" spans="1:8" x14ac:dyDescent="0.35">
      <c r="A138"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rollingstock/vehicles/vehicle/wagon/passenger/places/@category</v>
      </c>
      <c r="B138" s="11" t="s">
        <v>146</v>
      </c>
      <c r="C138" t="s">
        <v>170</v>
      </c>
      <c r="D138" t="s">
        <v>171</v>
      </c>
      <c r="E138" t="s">
        <v>190</v>
      </c>
      <c r="G138" t="s">
        <v>191</v>
      </c>
      <c r="H138" s="12" t="s">
        <v>476</v>
      </c>
    </row>
    <row r="139" spans="1:8" x14ac:dyDescent="0.35">
      <c r="A139"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rollingstock/vehicles/vehicle/wagon/passenger/places/@category</v>
      </c>
      <c r="B139" s="11" t="s">
        <v>146</v>
      </c>
      <c r="C139" t="s">
        <v>170</v>
      </c>
      <c r="D139" t="s">
        <v>171</v>
      </c>
      <c r="E139" t="s">
        <v>192</v>
      </c>
      <c r="G139" t="s">
        <v>193</v>
      </c>
      <c r="H139" s="12" t="s">
        <v>477</v>
      </c>
    </row>
    <row r="140" spans="1:8" x14ac:dyDescent="0.35">
      <c r="A140"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rollingstock/vehicles/vehicle/wagon/passenger/places/@category</v>
      </c>
      <c r="B140" s="11" t="s">
        <v>146</v>
      </c>
      <c r="C140" t="s">
        <v>170</v>
      </c>
      <c r="D140" t="s">
        <v>171</v>
      </c>
      <c r="E140" t="s">
        <v>194</v>
      </c>
      <c r="G140" t="s">
        <v>576</v>
      </c>
      <c r="H140" s="12" t="s">
        <v>368</v>
      </c>
    </row>
    <row r="141" spans="1:8" x14ac:dyDescent="0.35">
      <c r="A141"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rollingstock/vehicles/vehicle/wagon/passenger/places/@category</v>
      </c>
      <c r="B141" s="11" t="s">
        <v>146</v>
      </c>
      <c r="C141" t="s">
        <v>170</v>
      </c>
      <c r="D141" t="s">
        <v>171</v>
      </c>
      <c r="E141" t="s">
        <v>195</v>
      </c>
      <c r="G141" t="s">
        <v>577</v>
      </c>
      <c r="H141" s="12" t="s">
        <v>371</v>
      </c>
    </row>
    <row r="142" spans="1:8" x14ac:dyDescent="0.35">
      <c r="A142"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rollingstock/vehicles/vehicle/wagon/passenger/places/@category</v>
      </c>
      <c r="B142" s="11" t="s">
        <v>146</v>
      </c>
      <c r="C142" t="s">
        <v>170</v>
      </c>
      <c r="D142" t="s">
        <v>171</v>
      </c>
      <c r="E142" t="s">
        <v>196</v>
      </c>
      <c r="G142" t="s">
        <v>578</v>
      </c>
      <c r="H142" s="12" t="s">
        <v>372</v>
      </c>
    </row>
    <row r="143" spans="1:8" x14ac:dyDescent="0.35">
      <c r="A143"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rollingstock/vehicles/vehicle/wagon/passenger/places/@category</v>
      </c>
      <c r="B143" s="11" t="s">
        <v>146</v>
      </c>
      <c r="C143" t="s">
        <v>170</v>
      </c>
      <c r="D143" t="s">
        <v>171</v>
      </c>
      <c r="E143" t="s">
        <v>197</v>
      </c>
      <c r="H143" s="12" t="s">
        <v>368</v>
      </c>
    </row>
    <row r="144" spans="1:8" x14ac:dyDescent="0.35">
      <c r="A144"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rollingstock/vehicles/vehicle/wagon/passenger/places/@category</v>
      </c>
      <c r="B144" s="11" t="s">
        <v>146</v>
      </c>
      <c r="C144" t="s">
        <v>170</v>
      </c>
      <c r="D144" t="s">
        <v>171</v>
      </c>
      <c r="E144" t="s">
        <v>198</v>
      </c>
      <c r="H144" s="12" t="s">
        <v>373</v>
      </c>
    </row>
    <row r="145" spans="1:8" x14ac:dyDescent="0.35">
      <c r="A145"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rollingstock/vehicles/vehicle/wagon/passenger/places/@category</v>
      </c>
      <c r="B145" s="11" t="s">
        <v>146</v>
      </c>
      <c r="C145" t="s">
        <v>170</v>
      </c>
      <c r="D145" t="s">
        <v>171</v>
      </c>
      <c r="E145" t="s">
        <v>199</v>
      </c>
      <c r="G145" t="s">
        <v>200</v>
      </c>
      <c r="H145" s="12" t="s">
        <v>201</v>
      </c>
    </row>
    <row r="146" spans="1:8" x14ac:dyDescent="0.35">
      <c r="A146"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rollingstock/vehicles/vehicle/wagon/passenger/places/@category</v>
      </c>
      <c r="B146" s="11" t="s">
        <v>146</v>
      </c>
      <c r="C146" t="s">
        <v>170</v>
      </c>
      <c r="D146" t="s">
        <v>171</v>
      </c>
      <c r="E146" t="s">
        <v>202</v>
      </c>
      <c r="H146" s="12" t="s">
        <v>368</v>
      </c>
    </row>
    <row r="147" spans="1:8" x14ac:dyDescent="0.35">
      <c r="A147"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rollingstock/vehicles/vehicle/wagon/passenger/places/@category</v>
      </c>
      <c r="B147" s="11" t="s">
        <v>146</v>
      </c>
      <c r="C147" t="s">
        <v>170</v>
      </c>
      <c r="D147" t="s">
        <v>171</v>
      </c>
      <c r="E147" t="s">
        <v>203</v>
      </c>
      <c r="H147" s="12" t="s">
        <v>368</v>
      </c>
    </row>
    <row r="148" spans="1:8" x14ac:dyDescent="0.35">
      <c r="A148"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rollingstock/vehicles/vehicle/wagon/passenger/places/@category</v>
      </c>
      <c r="B148" s="11" t="s">
        <v>146</v>
      </c>
      <c r="C148" t="s">
        <v>170</v>
      </c>
      <c r="D148" t="s">
        <v>171</v>
      </c>
      <c r="E148" t="s">
        <v>204</v>
      </c>
      <c r="H148" s="12" t="s">
        <v>368</v>
      </c>
    </row>
    <row r="149" spans="1:8" x14ac:dyDescent="0.35">
      <c r="A149"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rollingstock/vehicles/vehicle/wagon/passenger/places/@category</v>
      </c>
      <c r="B149" s="11" t="s">
        <v>146</v>
      </c>
      <c r="C149" t="s">
        <v>170</v>
      </c>
      <c r="D149" t="s">
        <v>171</v>
      </c>
      <c r="E149" t="s">
        <v>374</v>
      </c>
      <c r="G149" t="s">
        <v>378</v>
      </c>
      <c r="H149" s="12" t="s">
        <v>386</v>
      </c>
    </row>
    <row r="150" spans="1:8" x14ac:dyDescent="0.35">
      <c r="A150"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rollingstock/vehicles/vehicle/wagon/passenger/places/@category</v>
      </c>
      <c r="B150" s="11" t="s">
        <v>146</v>
      </c>
      <c r="C150" t="s">
        <v>170</v>
      </c>
      <c r="D150" t="s">
        <v>171</v>
      </c>
      <c r="E150" t="s">
        <v>375</v>
      </c>
      <c r="G150" t="s">
        <v>379</v>
      </c>
      <c r="H150" s="12" t="s">
        <v>387</v>
      </c>
    </row>
    <row r="151" spans="1:8" x14ac:dyDescent="0.35">
      <c r="A151"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rollingstock/vehicles/vehicle/wagon/passenger/places/@category</v>
      </c>
      <c r="B151" s="11" t="s">
        <v>146</v>
      </c>
      <c r="C151" t="s">
        <v>170</v>
      </c>
      <c r="D151" t="s">
        <v>171</v>
      </c>
      <c r="E151" t="s">
        <v>376</v>
      </c>
      <c r="G151" t="s">
        <v>380</v>
      </c>
      <c r="H151" s="12" t="s">
        <v>388</v>
      </c>
    </row>
    <row r="152" spans="1:8" x14ac:dyDescent="0.35">
      <c r="A152"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rollingstock/vehicles/vehicle/wagon/passenger/places/@category</v>
      </c>
      <c r="B152" s="11" t="s">
        <v>146</v>
      </c>
      <c r="C152" t="s">
        <v>170</v>
      </c>
      <c r="D152" t="s">
        <v>171</v>
      </c>
      <c r="E152" t="s">
        <v>377</v>
      </c>
      <c r="G152" t="s">
        <v>381</v>
      </c>
      <c r="H152" s="12" t="s">
        <v>382</v>
      </c>
    </row>
    <row r="153" spans="1:8" x14ac:dyDescent="0.35">
      <c r="A153"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rollingstock/vehicles/vehicle/wagon/passenger/places/@category</v>
      </c>
      <c r="B153" s="11" t="s">
        <v>146</v>
      </c>
      <c r="C153" t="s">
        <v>170</v>
      </c>
      <c r="D153" t="s">
        <v>171</v>
      </c>
      <c r="E153" t="s">
        <v>20</v>
      </c>
      <c r="H153" s="12"/>
    </row>
    <row r="154" spans="1:8" x14ac:dyDescent="0.35">
      <c r="A154"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rollingstock/vehicles/vehicle/wagon/passenger/places/@count</v>
      </c>
      <c r="B154" s="11" t="s">
        <v>146</v>
      </c>
      <c r="C154" t="s">
        <v>170</v>
      </c>
      <c r="D154" t="s">
        <v>205</v>
      </c>
      <c r="E154" t="s">
        <v>35</v>
      </c>
      <c r="F154" t="s">
        <v>11</v>
      </c>
      <c r="H154" s="12" t="s">
        <v>389</v>
      </c>
    </row>
    <row r="155" spans="1:8" x14ac:dyDescent="0.35">
      <c r="A155"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rollingstock/vehicles/vehicle/wagon/passenger/places/@description</v>
      </c>
      <c r="B155" s="11" t="s">
        <v>146</v>
      </c>
      <c r="C155" t="s">
        <v>170</v>
      </c>
      <c r="D155" t="s">
        <v>14</v>
      </c>
      <c r="E155" t="s">
        <v>13</v>
      </c>
      <c r="F155" t="s">
        <v>15</v>
      </c>
      <c r="H155" s="12" t="s">
        <v>16</v>
      </c>
    </row>
    <row r="156" spans="1:8" x14ac:dyDescent="0.35">
      <c r="A156"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rollingstock/vehicles/vehicle/wagon/passenger/service</v>
      </c>
      <c r="B156" s="11" t="s">
        <v>146</v>
      </c>
      <c r="C156" t="s">
        <v>33</v>
      </c>
      <c r="H156" s="12" t="s">
        <v>390</v>
      </c>
    </row>
    <row r="157" spans="1:8" x14ac:dyDescent="0.35">
      <c r="A157"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rollingstock/vehicles/vehicle/wagon/passenger/service/@name</v>
      </c>
      <c r="B157" s="11" t="s">
        <v>146</v>
      </c>
      <c r="C157" t="s">
        <v>33</v>
      </c>
      <c r="D157" t="s">
        <v>18</v>
      </c>
      <c r="E157" t="s">
        <v>13</v>
      </c>
      <c r="F157" t="s">
        <v>15</v>
      </c>
      <c r="H157" s="12" t="s">
        <v>391</v>
      </c>
    </row>
    <row r="158" spans="1:8" x14ac:dyDescent="0.35">
      <c r="A158"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rollingstock/vehicles/vehicle/wagon/passenger/service/@description</v>
      </c>
      <c r="B158" s="11" t="s">
        <v>146</v>
      </c>
      <c r="C158" t="s">
        <v>33</v>
      </c>
      <c r="D158" t="s">
        <v>14</v>
      </c>
      <c r="E158" t="s">
        <v>13</v>
      </c>
      <c r="F158" t="s">
        <v>15</v>
      </c>
      <c r="H158" s="12" t="s">
        <v>16</v>
      </c>
    </row>
    <row r="159" spans="1:8" x14ac:dyDescent="0.35">
      <c r="A159"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rollingstock/vehicles/vehicle/wagon/passenger/service/@value</v>
      </c>
      <c r="B159" s="11" t="s">
        <v>146</v>
      </c>
      <c r="C159" t="s">
        <v>33</v>
      </c>
      <c r="D159" t="s">
        <v>45</v>
      </c>
      <c r="E159" t="s">
        <v>28</v>
      </c>
      <c r="F159" t="s">
        <v>15</v>
      </c>
      <c r="H159" s="12" t="s">
        <v>486</v>
      </c>
    </row>
    <row r="160" spans="1:8" x14ac:dyDescent="0.35">
      <c r="A160"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rollingstock/vehicles/vehicle/wagon/passenger/service/@count</v>
      </c>
      <c r="B160" s="11" t="s">
        <v>146</v>
      </c>
      <c r="C160" t="s">
        <v>33</v>
      </c>
      <c r="D160" t="s">
        <v>205</v>
      </c>
      <c r="E160" t="s">
        <v>35</v>
      </c>
      <c r="F160" t="s">
        <v>15</v>
      </c>
      <c r="H160" s="12" t="s">
        <v>487</v>
      </c>
    </row>
    <row r="161" spans="1:8" x14ac:dyDescent="0.35">
      <c r="A161"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rollingstock/vehicles/vehicle/wagon/passenger/service/@type</v>
      </c>
      <c r="B161" s="11" t="s">
        <v>146</v>
      </c>
      <c r="C161" t="s">
        <v>33</v>
      </c>
      <c r="D161" t="s">
        <v>8</v>
      </c>
      <c r="E161" t="s">
        <v>19</v>
      </c>
      <c r="F161" t="s">
        <v>15</v>
      </c>
      <c r="H161" s="12" t="s">
        <v>489</v>
      </c>
    </row>
    <row r="162" spans="1:8" x14ac:dyDescent="0.35">
      <c r="A162"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rollingstock/vehicles/vehicle/wagon/passenger/service/@type</v>
      </c>
      <c r="B162" s="11" t="s">
        <v>146</v>
      </c>
      <c r="C162" t="s">
        <v>33</v>
      </c>
      <c r="D162" t="s">
        <v>8</v>
      </c>
      <c r="E162" t="s">
        <v>206</v>
      </c>
      <c r="H162" s="12" t="s">
        <v>392</v>
      </c>
    </row>
    <row r="163" spans="1:8" x14ac:dyDescent="0.35">
      <c r="A163"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rollingstock/vehicles/vehicle/wagon/passenger/service/@type</v>
      </c>
      <c r="B163" s="11" t="s">
        <v>146</v>
      </c>
      <c r="C163" t="s">
        <v>33</v>
      </c>
      <c r="D163" t="s">
        <v>8</v>
      </c>
      <c r="E163" t="s">
        <v>207</v>
      </c>
      <c r="G163" t="s">
        <v>225</v>
      </c>
      <c r="H163" s="12" t="s">
        <v>488</v>
      </c>
    </row>
    <row r="164" spans="1:8" x14ac:dyDescent="0.35">
      <c r="A164"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rollingstock/vehicles/vehicle/wagon/passenger/service/@type</v>
      </c>
      <c r="B164" s="11" t="s">
        <v>146</v>
      </c>
      <c r="C164" t="s">
        <v>33</v>
      </c>
      <c r="D164" t="s">
        <v>8</v>
      </c>
      <c r="E164" t="s">
        <v>208</v>
      </c>
      <c r="G164" t="s">
        <v>393</v>
      </c>
      <c r="H164" s="12" t="s">
        <v>490</v>
      </c>
    </row>
    <row r="165" spans="1:8" x14ac:dyDescent="0.35">
      <c r="A165"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rollingstock/vehicles/vehicle/wagon/passenger/service/@type</v>
      </c>
      <c r="B165" s="11" t="s">
        <v>146</v>
      </c>
      <c r="C165" t="s">
        <v>33</v>
      </c>
      <c r="D165" t="s">
        <v>8</v>
      </c>
      <c r="E165" t="s">
        <v>209</v>
      </c>
      <c r="G165" t="s">
        <v>217</v>
      </c>
      <c r="H165" s="12" t="s">
        <v>491</v>
      </c>
    </row>
    <row r="166" spans="1:8" x14ac:dyDescent="0.35">
      <c r="A166"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rollingstock/vehicles/vehicle/wagon/passenger/service/@type</v>
      </c>
      <c r="B166" s="11" t="s">
        <v>146</v>
      </c>
      <c r="C166" t="s">
        <v>33</v>
      </c>
      <c r="D166" t="s">
        <v>8</v>
      </c>
      <c r="E166" t="s">
        <v>210</v>
      </c>
      <c r="G166" t="s">
        <v>218</v>
      </c>
      <c r="H166" s="12" t="s">
        <v>492</v>
      </c>
    </row>
    <row r="167" spans="1:8" x14ac:dyDescent="0.35">
      <c r="A167"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rollingstock/vehicles/vehicle/wagon/passenger/service/@type</v>
      </c>
      <c r="B167" s="11" t="s">
        <v>146</v>
      </c>
      <c r="C167" t="s">
        <v>33</v>
      </c>
      <c r="D167" t="s">
        <v>8</v>
      </c>
      <c r="E167" t="s">
        <v>523</v>
      </c>
      <c r="G167" t="s">
        <v>219</v>
      </c>
      <c r="H167" s="12" t="s">
        <v>493</v>
      </c>
    </row>
    <row r="168" spans="1:8" x14ac:dyDescent="0.35">
      <c r="A168"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rollingstock/vehicles/vehicle/wagon/passenger/service/@type</v>
      </c>
      <c r="B168" s="11" t="s">
        <v>146</v>
      </c>
      <c r="C168" t="s">
        <v>33</v>
      </c>
      <c r="D168" t="s">
        <v>8</v>
      </c>
      <c r="E168" t="s">
        <v>211</v>
      </c>
      <c r="G168" t="s">
        <v>220</v>
      </c>
      <c r="H168" s="12" t="s">
        <v>494</v>
      </c>
    </row>
    <row r="169" spans="1:8" x14ac:dyDescent="0.35">
      <c r="A169"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rollingstock/vehicles/vehicle/wagon/passenger/service/@type</v>
      </c>
      <c r="B169" s="11" t="s">
        <v>146</v>
      </c>
      <c r="C169" t="s">
        <v>33</v>
      </c>
      <c r="D169" t="s">
        <v>8</v>
      </c>
      <c r="E169" t="s">
        <v>212</v>
      </c>
      <c r="G169" t="s">
        <v>221</v>
      </c>
      <c r="H169" s="12" t="s">
        <v>495</v>
      </c>
    </row>
    <row r="170" spans="1:8" x14ac:dyDescent="0.35">
      <c r="A170"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rollingstock/vehicles/vehicle/wagon/passenger/service/@type</v>
      </c>
      <c r="B170" s="11" t="s">
        <v>146</v>
      </c>
      <c r="C170" t="s">
        <v>33</v>
      </c>
      <c r="D170" t="s">
        <v>8</v>
      </c>
      <c r="E170" t="s">
        <v>213</v>
      </c>
      <c r="G170" t="s">
        <v>222</v>
      </c>
      <c r="H170" s="12" t="s">
        <v>223</v>
      </c>
    </row>
    <row r="171" spans="1:8" x14ac:dyDescent="0.35">
      <c r="A171"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rollingstock/vehicles/vehicle/wagon/passenger/service/@type</v>
      </c>
      <c r="B171" s="11" t="s">
        <v>146</v>
      </c>
      <c r="C171" t="s">
        <v>33</v>
      </c>
      <c r="D171" t="s">
        <v>8</v>
      </c>
      <c r="E171" t="s">
        <v>214</v>
      </c>
      <c r="G171" t="s">
        <v>394</v>
      </c>
      <c r="H171" s="12" t="s">
        <v>224</v>
      </c>
    </row>
    <row r="172" spans="1:8" x14ac:dyDescent="0.35">
      <c r="A172"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rollingstock/vehicles/vehicle/wagon/passenger/service/@type</v>
      </c>
      <c r="B172" s="11" t="s">
        <v>146</v>
      </c>
      <c r="C172" t="s">
        <v>33</v>
      </c>
      <c r="D172" t="s">
        <v>8</v>
      </c>
      <c r="E172" t="s">
        <v>215</v>
      </c>
      <c r="G172" t="s">
        <v>395</v>
      </c>
      <c r="H172" s="12" t="s">
        <v>226</v>
      </c>
    </row>
    <row r="173" spans="1:8" x14ac:dyDescent="0.35">
      <c r="A173"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rollingstock/vehicles/vehicle/wagon/passenger/service/@type</v>
      </c>
      <c r="B173" s="11" t="s">
        <v>146</v>
      </c>
      <c r="C173" t="s">
        <v>33</v>
      </c>
      <c r="D173" t="s">
        <v>8</v>
      </c>
      <c r="E173" t="s">
        <v>216</v>
      </c>
      <c r="G173" t="s">
        <v>227</v>
      </c>
      <c r="H173" s="12" t="s">
        <v>496</v>
      </c>
    </row>
    <row r="174" spans="1:8" x14ac:dyDescent="0.35">
      <c r="A174"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rollingstock/vehicles/vehicle/wagon/passenger/service/@type</v>
      </c>
      <c r="B174" s="11" t="s">
        <v>146</v>
      </c>
      <c r="C174" t="s">
        <v>33</v>
      </c>
      <c r="D174" t="s">
        <v>8</v>
      </c>
      <c r="E174" t="s">
        <v>20</v>
      </c>
      <c r="H174" s="12"/>
    </row>
    <row r="175" spans="1:8" x14ac:dyDescent="0.35">
      <c r="A175"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rollingstock/vehicles/vehicle/wagon/passenger/doors</v>
      </c>
      <c r="B175" s="11" t="s">
        <v>146</v>
      </c>
      <c r="C175" t="s">
        <v>228</v>
      </c>
      <c r="F175" t="s">
        <v>15</v>
      </c>
      <c r="H175" s="12" t="s">
        <v>396</v>
      </c>
    </row>
    <row r="176" spans="1:8" x14ac:dyDescent="0.35">
      <c r="A176"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rollingstock/vehicles/vehicle/wagon/passenger/doors/@number</v>
      </c>
      <c r="B176" s="11" t="s">
        <v>146</v>
      </c>
      <c r="C176" t="s">
        <v>228</v>
      </c>
      <c r="D176" t="s">
        <v>46</v>
      </c>
      <c r="E176" t="s">
        <v>35</v>
      </c>
      <c r="F176" t="s">
        <v>15</v>
      </c>
      <c r="G176" t="s">
        <v>235</v>
      </c>
      <c r="H176" s="12" t="s">
        <v>397</v>
      </c>
    </row>
    <row r="177" spans="1:8" x14ac:dyDescent="0.35">
      <c r="A177"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rollingstock/vehicles/vehicle/wagon/passenger/doors/@entranceHeight</v>
      </c>
      <c r="B177" s="11" t="s">
        <v>146</v>
      </c>
      <c r="C177" t="s">
        <v>228</v>
      </c>
      <c r="D177" t="s">
        <v>229</v>
      </c>
      <c r="E177" t="s">
        <v>28</v>
      </c>
      <c r="F177" t="s">
        <v>15</v>
      </c>
      <c r="G177" t="s">
        <v>557</v>
      </c>
      <c r="H177" s="12" t="s">
        <v>398</v>
      </c>
    </row>
    <row r="178" spans="1:8" x14ac:dyDescent="0.35">
      <c r="A178"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rollingstock/vehicles/vehicle/wagon/passenger/doors/@entranceLength</v>
      </c>
      <c r="B178" s="11" t="s">
        <v>146</v>
      </c>
      <c r="C178" t="s">
        <v>228</v>
      </c>
      <c r="D178" t="s">
        <v>230</v>
      </c>
      <c r="E178" t="s">
        <v>28</v>
      </c>
      <c r="F178" t="s">
        <v>15</v>
      </c>
      <c r="G178" t="s">
        <v>556</v>
      </c>
      <c r="H178" s="12" t="s">
        <v>239</v>
      </c>
    </row>
    <row r="179" spans="1:8" x14ac:dyDescent="0.35">
      <c r="A179"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rollingstock/vehicles/vehicle/wagon/passenger/doors/@entranceWidth</v>
      </c>
      <c r="B179" s="11" t="s">
        <v>146</v>
      </c>
      <c r="C179" t="s">
        <v>228</v>
      </c>
      <c r="D179" t="s">
        <v>231</v>
      </c>
      <c r="E179" t="s">
        <v>28</v>
      </c>
      <c r="F179" t="s">
        <v>15</v>
      </c>
      <c r="G179" t="s">
        <v>238</v>
      </c>
      <c r="H179" s="12" t="s">
        <v>399</v>
      </c>
    </row>
    <row r="180" spans="1:8" x14ac:dyDescent="0.35">
      <c r="A180"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rollingstock/vehicles/vehicle/wagon/passenger/doors/@footStepHeight</v>
      </c>
      <c r="B180" s="11" t="s">
        <v>146</v>
      </c>
      <c r="C180" t="s">
        <v>228</v>
      </c>
      <c r="D180" t="s">
        <v>232</v>
      </c>
      <c r="E180" t="s">
        <v>28</v>
      </c>
      <c r="F180" t="s">
        <v>15</v>
      </c>
      <c r="G180" t="s">
        <v>240</v>
      </c>
      <c r="H180" s="12" t="s">
        <v>400</v>
      </c>
    </row>
    <row r="181" spans="1:8" x14ac:dyDescent="0.35">
      <c r="A181"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rollingstock/vehicles/vehicle/wagon/passenger/doors/@openingTime</v>
      </c>
      <c r="B181" s="11" t="s">
        <v>146</v>
      </c>
      <c r="C181" t="s">
        <v>228</v>
      </c>
      <c r="D181" t="s">
        <v>233</v>
      </c>
      <c r="E181" t="s">
        <v>21</v>
      </c>
      <c r="F181" t="s">
        <v>15</v>
      </c>
      <c r="G181" t="s">
        <v>236</v>
      </c>
      <c r="H181" s="12" t="s">
        <v>401</v>
      </c>
    </row>
    <row r="182" spans="1:8" x14ac:dyDescent="0.35">
      <c r="A182"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rollingstock/vehicles/vehicle/wagon/passenger/doors/@closingTime</v>
      </c>
      <c r="B182" s="11" t="s">
        <v>146</v>
      </c>
      <c r="C182" t="s">
        <v>228</v>
      </c>
      <c r="D182" t="s">
        <v>234</v>
      </c>
      <c r="E182" t="s">
        <v>21</v>
      </c>
      <c r="F182" t="s">
        <v>15</v>
      </c>
      <c r="G182" t="s">
        <v>237</v>
      </c>
      <c r="H182" s="12" t="s">
        <v>402</v>
      </c>
    </row>
    <row r="183" spans="1:8" x14ac:dyDescent="0.35">
      <c r="A183"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rollingstock/vehicles/vehicle/wagon/passenger/doors/passengerFlowSpeed</v>
      </c>
      <c r="B183" s="11" t="s">
        <v>242</v>
      </c>
      <c r="C183" t="s">
        <v>243</v>
      </c>
      <c r="F183" t="s">
        <v>15</v>
      </c>
      <c r="H183" s="12" t="s">
        <v>403</v>
      </c>
    </row>
    <row r="184" spans="1:8" x14ac:dyDescent="0.35">
      <c r="A184"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rollingstock/vehicles/vehicle/wagon/passenger/doors/passengerFlowSpeed/@FlowSpeed</v>
      </c>
      <c r="B184" s="11" t="s">
        <v>242</v>
      </c>
      <c r="C184" t="s">
        <v>243</v>
      </c>
      <c r="D184" t="s">
        <v>244</v>
      </c>
      <c r="E184" t="s">
        <v>28</v>
      </c>
      <c r="F184" t="s">
        <v>15</v>
      </c>
      <c r="G184" t="s">
        <v>558</v>
      </c>
      <c r="H184" s="12" t="s">
        <v>497</v>
      </c>
    </row>
    <row r="185" spans="1:8" x14ac:dyDescent="0.35">
      <c r="A185"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rollingstock/vehicles/vehicle/wagon/passenger/doors/passengerFlowSpeed/@platformHeight</v>
      </c>
      <c r="B185" s="11" t="s">
        <v>242</v>
      </c>
      <c r="C185" t="s">
        <v>243</v>
      </c>
      <c r="D185" t="s">
        <v>245</v>
      </c>
      <c r="E185" t="s">
        <v>28</v>
      </c>
      <c r="F185" t="s">
        <v>15</v>
      </c>
      <c r="G185" t="s">
        <v>559</v>
      </c>
      <c r="H185" s="12" t="s">
        <v>404</v>
      </c>
    </row>
    <row r="186" spans="1:8" x14ac:dyDescent="0.35">
      <c r="A186"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rollingstock/vehicles/vehicle/wagon/passenger/tilting</v>
      </c>
      <c r="B186" s="11" t="s">
        <v>146</v>
      </c>
      <c r="C186" t="s">
        <v>47</v>
      </c>
      <c r="F186" t="s">
        <v>15</v>
      </c>
      <c r="H186" s="12" t="s">
        <v>405</v>
      </c>
    </row>
    <row r="187" spans="1:8" x14ac:dyDescent="0.35">
      <c r="A187"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rollingstock/vehicles/vehicle/wagon/passenger/tilting/@maxTiltingAngle</v>
      </c>
      <c r="B187" s="11" t="s">
        <v>146</v>
      </c>
      <c r="C187" t="s">
        <v>47</v>
      </c>
      <c r="D187" t="s">
        <v>48</v>
      </c>
      <c r="E187" t="s">
        <v>28</v>
      </c>
      <c r="F187" t="s">
        <v>15</v>
      </c>
      <c r="G187" t="s">
        <v>560</v>
      </c>
      <c r="H187" s="12" t="s">
        <v>406</v>
      </c>
    </row>
    <row r="188" spans="1:8" x14ac:dyDescent="0.35">
      <c r="A188"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rollingstock/vehicles/vehicle/wagon/passenger/tilting/@actuation</v>
      </c>
      <c r="B188" s="11" t="s">
        <v>146</v>
      </c>
      <c r="C188" t="s">
        <v>47</v>
      </c>
      <c r="D188" t="s">
        <v>49</v>
      </c>
      <c r="E188" t="s">
        <v>19</v>
      </c>
      <c r="F188" t="s">
        <v>15</v>
      </c>
      <c r="H188" s="12" t="s">
        <v>407</v>
      </c>
    </row>
    <row r="189" spans="1:8" x14ac:dyDescent="0.35">
      <c r="A189"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rollingstock/vehicles/vehicle/wagon/passenger/tilting/@actuation</v>
      </c>
      <c r="B189" s="11" t="s">
        <v>146</v>
      </c>
      <c r="C189" t="s">
        <v>47</v>
      </c>
      <c r="D189" t="s">
        <v>49</v>
      </c>
      <c r="E189" t="s">
        <v>246</v>
      </c>
      <c r="G189" t="s">
        <v>248</v>
      </c>
      <c r="H189" s="12" t="s">
        <v>408</v>
      </c>
    </row>
    <row r="190" spans="1:8" x14ac:dyDescent="0.35">
      <c r="A190"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rollingstock/vehicles/vehicle/wagon/passenger/tilting/@actuation</v>
      </c>
      <c r="B190" s="11" t="s">
        <v>146</v>
      </c>
      <c r="C190" t="s">
        <v>47</v>
      </c>
      <c r="D190" t="s">
        <v>49</v>
      </c>
      <c r="E190" t="s">
        <v>247</v>
      </c>
      <c r="G190" t="s">
        <v>249</v>
      </c>
      <c r="H190" s="12" t="s">
        <v>409</v>
      </c>
    </row>
    <row r="191" spans="1:8" x14ac:dyDescent="0.35">
      <c r="A191"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rollingstock/vehicles/vehicle/wagon/passenger/tilting/@tiltingSpeed</v>
      </c>
      <c r="B191" s="11" t="s">
        <v>146</v>
      </c>
      <c r="C191" t="s">
        <v>47</v>
      </c>
      <c r="D191" t="s">
        <v>50</v>
      </c>
      <c r="E191" t="s">
        <v>28</v>
      </c>
      <c r="F191" t="s">
        <v>15</v>
      </c>
      <c r="G191" t="s">
        <v>568</v>
      </c>
      <c r="H191" s="12" t="s">
        <v>410</v>
      </c>
    </row>
    <row r="192" spans="1:8" x14ac:dyDescent="0.35">
      <c r="A192"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rollingstock/vehicles/vehicle/wagon/goods</v>
      </c>
      <c r="B192" s="11" t="s">
        <v>145</v>
      </c>
      <c r="C192" t="s">
        <v>250</v>
      </c>
      <c r="F192" t="s">
        <v>15</v>
      </c>
      <c r="H192" s="12" t="s">
        <v>411</v>
      </c>
    </row>
    <row r="193" spans="1:9" x14ac:dyDescent="0.35">
      <c r="A193"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rollingstock/vehicles/vehicle/wagon/goods/@load</v>
      </c>
      <c r="B193" s="11" t="s">
        <v>145</v>
      </c>
      <c r="C193" t="s">
        <v>250</v>
      </c>
      <c r="D193" t="s">
        <v>251</v>
      </c>
      <c r="E193" t="s">
        <v>28</v>
      </c>
      <c r="F193" t="s">
        <v>15</v>
      </c>
      <c r="G193" t="s">
        <v>143</v>
      </c>
      <c r="H193" s="12" t="s">
        <v>412</v>
      </c>
    </row>
    <row r="194" spans="1:9" x14ac:dyDescent="0.35">
      <c r="A194"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rollingstock/vehicles/vehicle/wagon/goods/@loadArea</v>
      </c>
      <c r="B194" s="11" t="s">
        <v>145</v>
      </c>
      <c r="C194" t="s">
        <v>250</v>
      </c>
      <c r="D194" t="s">
        <v>252</v>
      </c>
      <c r="E194" t="s">
        <v>28</v>
      </c>
      <c r="F194" t="s">
        <v>15</v>
      </c>
      <c r="G194" t="s">
        <v>256</v>
      </c>
      <c r="H194" s="12" t="s">
        <v>413</v>
      </c>
    </row>
    <row r="195" spans="1:9" x14ac:dyDescent="0.35">
      <c r="A195"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rollingstock/vehicles/vehicle/wagon/goods/@volume</v>
      </c>
      <c r="B195" s="11" t="s">
        <v>145</v>
      </c>
      <c r="C195" t="s">
        <v>250</v>
      </c>
      <c r="D195" t="s">
        <v>253</v>
      </c>
      <c r="E195" t="s">
        <v>28</v>
      </c>
      <c r="F195" t="s">
        <v>15</v>
      </c>
      <c r="G195" t="s">
        <v>255</v>
      </c>
      <c r="H195" s="12" t="s">
        <v>414</v>
      </c>
    </row>
    <row r="196" spans="1:9" x14ac:dyDescent="0.35">
      <c r="A196"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rollingstock/vehicles/vehicle/wagon/goods/@freightCarType</v>
      </c>
      <c r="B196" s="11" t="s">
        <v>145</v>
      </c>
      <c r="C196" t="s">
        <v>250</v>
      </c>
      <c r="D196" t="s">
        <v>254</v>
      </c>
      <c r="E196" t="s">
        <v>19</v>
      </c>
      <c r="F196" t="s">
        <v>15</v>
      </c>
      <c r="H196" s="12" t="s">
        <v>415</v>
      </c>
    </row>
    <row r="197" spans="1:9" x14ac:dyDescent="0.35">
      <c r="A197"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rollingstock/vehicles/vehicle/wagon/goods/@freightCarType</v>
      </c>
      <c r="B197" s="11" t="s">
        <v>145</v>
      </c>
      <c r="C197" t="s">
        <v>250</v>
      </c>
      <c r="D197" t="s">
        <v>254</v>
      </c>
      <c r="E197" t="s">
        <v>257</v>
      </c>
      <c r="G197" t="s">
        <v>565</v>
      </c>
      <c r="H197" s="12" t="s">
        <v>416</v>
      </c>
    </row>
    <row r="198" spans="1:9" x14ac:dyDescent="0.35">
      <c r="A198"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rollingstock/vehicles/vehicle/wagon/goods/@freightCarType</v>
      </c>
      <c r="B198" s="11" t="s">
        <v>145</v>
      </c>
      <c r="C198" t="s">
        <v>250</v>
      </c>
      <c r="D198" t="s">
        <v>254</v>
      </c>
      <c r="E198" t="s">
        <v>258</v>
      </c>
      <c r="G198" t="s">
        <v>564</v>
      </c>
      <c r="H198" s="12" t="s">
        <v>417</v>
      </c>
    </row>
    <row r="199" spans="1:9" x14ac:dyDescent="0.35">
      <c r="A199"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rollingstock/vehicles/vehicle/wagon/goods/@freightCarType</v>
      </c>
      <c r="B199" s="11" t="s">
        <v>145</v>
      </c>
      <c r="C199" t="s">
        <v>250</v>
      </c>
      <c r="D199" t="s">
        <v>254</v>
      </c>
      <c r="E199" t="s">
        <v>259</v>
      </c>
      <c r="G199" t="s">
        <v>563</v>
      </c>
      <c r="H199" s="12" t="s">
        <v>418</v>
      </c>
    </row>
    <row r="200" spans="1:9" x14ac:dyDescent="0.35">
      <c r="A200"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rollingstock/vehicles/vehicle/wagon/goods/@freightCarType</v>
      </c>
      <c r="B200" s="11" t="s">
        <v>145</v>
      </c>
      <c r="C200" t="s">
        <v>250</v>
      </c>
      <c r="D200" t="s">
        <v>254</v>
      </c>
      <c r="E200" t="s">
        <v>260</v>
      </c>
      <c r="G200" t="s">
        <v>561</v>
      </c>
      <c r="H200" s="12" t="s">
        <v>419</v>
      </c>
    </row>
    <row r="201" spans="1:9" x14ac:dyDescent="0.35">
      <c r="A201"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rollingstock/vehicles/vehicle/wagon/goods/@freightCarType</v>
      </c>
      <c r="B201" s="11" t="s">
        <v>145</v>
      </c>
      <c r="C201" t="s">
        <v>250</v>
      </c>
      <c r="D201" t="s">
        <v>254</v>
      </c>
      <c r="E201" t="s">
        <v>261</v>
      </c>
      <c r="G201" t="s">
        <v>562</v>
      </c>
      <c r="H201" s="12" t="s">
        <v>420</v>
      </c>
    </row>
    <row r="202" spans="1:9" x14ac:dyDescent="0.35">
      <c r="A202"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rollingstock/vehicles/vehicle/wagon/goods/@freightCarType</v>
      </c>
      <c r="B202" s="11" t="s">
        <v>145</v>
      </c>
      <c r="C202" t="s">
        <v>250</v>
      </c>
      <c r="D202" t="s">
        <v>254</v>
      </c>
      <c r="E202" t="s">
        <v>262</v>
      </c>
      <c r="G202" t="s">
        <v>567</v>
      </c>
      <c r="H202" s="12" t="s">
        <v>421</v>
      </c>
    </row>
    <row r="203" spans="1:9" x14ac:dyDescent="0.35">
      <c r="A203"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rollingstock/vehicles/vehicle/wagon/goods/@freightCarType</v>
      </c>
      <c r="B203" s="11" t="s">
        <v>145</v>
      </c>
      <c r="C203" t="s">
        <v>250</v>
      </c>
      <c r="D203" t="s">
        <v>254</v>
      </c>
      <c r="E203" t="s">
        <v>163</v>
      </c>
      <c r="G203" t="s">
        <v>566</v>
      </c>
      <c r="H203" s="12" t="s">
        <v>422</v>
      </c>
    </row>
    <row r="204" spans="1:9" x14ac:dyDescent="0.35">
      <c r="A204"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rollingstock/vehicles/vehicle/wagon/goods/@freightCarType</v>
      </c>
      <c r="B204" s="11" t="s">
        <v>145</v>
      </c>
      <c r="C204" t="s">
        <v>250</v>
      </c>
      <c r="D204" t="s">
        <v>254</v>
      </c>
      <c r="E204" t="s">
        <v>20</v>
      </c>
      <c r="G204" t="s">
        <v>534</v>
      </c>
      <c r="H204" s="12" t="s">
        <v>423</v>
      </c>
    </row>
    <row r="205" spans="1:9" x14ac:dyDescent="0.35">
      <c r="A205"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rollingstock/vehicles/vehicle/wagon/goods/@freightCarUICType</v>
      </c>
      <c r="B205" s="11" t="s">
        <v>145</v>
      </c>
      <c r="C205" t="s">
        <v>250</v>
      </c>
      <c r="D205" t="s">
        <v>263</v>
      </c>
      <c r="E205" t="s">
        <v>13</v>
      </c>
      <c r="F205" t="s">
        <v>15</v>
      </c>
      <c r="G205" t="s">
        <v>569</v>
      </c>
      <c r="H205" s="12" t="s">
        <v>424</v>
      </c>
      <c r="I205" s="17" t="s">
        <v>425</v>
      </c>
    </row>
    <row r="206" spans="1:9" x14ac:dyDescent="0.35">
      <c r="A206"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rollingstock/formations</v>
      </c>
      <c r="B206" s="11" t="s">
        <v>87</v>
      </c>
      <c r="C206" t="s">
        <v>264</v>
      </c>
      <c r="F206" t="s">
        <v>15</v>
      </c>
      <c r="H206" s="12" t="s">
        <v>426</v>
      </c>
    </row>
    <row r="207" spans="1:9" x14ac:dyDescent="0.35">
      <c r="A207"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rollingstock/formations/formation</v>
      </c>
      <c r="B207" s="11" t="s">
        <v>265</v>
      </c>
      <c r="C207" t="s">
        <v>266</v>
      </c>
      <c r="F207" t="s">
        <v>11</v>
      </c>
      <c r="G207" t="s">
        <v>570</v>
      </c>
      <c r="H207" s="12" t="s">
        <v>427</v>
      </c>
    </row>
    <row r="208" spans="1:9" x14ac:dyDescent="0.35">
      <c r="A208"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rollingstock/formations/formation/@id</v>
      </c>
      <c r="B208" s="11" t="s">
        <v>265</v>
      </c>
      <c r="C208" t="s">
        <v>266</v>
      </c>
      <c r="D208" t="s">
        <v>17</v>
      </c>
      <c r="E208" t="s">
        <v>13</v>
      </c>
      <c r="F208" t="s">
        <v>11</v>
      </c>
      <c r="H208" s="12" t="s">
        <v>428</v>
      </c>
    </row>
    <row r="209" spans="1:8" x14ac:dyDescent="0.35">
      <c r="A209"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rollingstock/formations/formation/@code</v>
      </c>
      <c r="B209" s="11" t="s">
        <v>265</v>
      </c>
      <c r="C209" t="s">
        <v>266</v>
      </c>
      <c r="D209" t="s">
        <v>12</v>
      </c>
      <c r="E209" t="s">
        <v>13</v>
      </c>
      <c r="F209" t="s">
        <v>15</v>
      </c>
      <c r="H209" s="12" t="s">
        <v>429</v>
      </c>
    </row>
    <row r="210" spans="1:8" x14ac:dyDescent="0.35">
      <c r="A210"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rollingstock/formations/formation/@name</v>
      </c>
      <c r="B210" s="11" t="s">
        <v>265</v>
      </c>
      <c r="C210" t="s">
        <v>266</v>
      </c>
      <c r="D210" t="s">
        <v>18</v>
      </c>
      <c r="E210" t="s">
        <v>13</v>
      </c>
      <c r="F210" t="s">
        <v>15</v>
      </c>
      <c r="H210" s="12" t="s">
        <v>430</v>
      </c>
    </row>
    <row r="211" spans="1:8" x14ac:dyDescent="0.35">
      <c r="A211"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rollingstock/formations/formation/@description</v>
      </c>
      <c r="B211" s="11" t="s">
        <v>265</v>
      </c>
      <c r="C211" t="s">
        <v>266</v>
      </c>
      <c r="D211" t="s">
        <v>14</v>
      </c>
      <c r="E211" t="s">
        <v>13</v>
      </c>
      <c r="F211" t="s">
        <v>15</v>
      </c>
      <c r="H211" s="12" t="s">
        <v>16</v>
      </c>
    </row>
    <row r="212" spans="1:8" x14ac:dyDescent="0.35">
      <c r="A212"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rollingstock/formations/formation/@length</v>
      </c>
      <c r="B212" s="11" t="s">
        <v>265</v>
      </c>
      <c r="C212" t="s">
        <v>266</v>
      </c>
      <c r="D212" t="s">
        <v>40</v>
      </c>
      <c r="E212" t="s">
        <v>28</v>
      </c>
      <c r="F212" t="s">
        <v>15</v>
      </c>
      <c r="H212" s="12" t="s">
        <v>498</v>
      </c>
    </row>
    <row r="213" spans="1:8" x14ac:dyDescent="0.35">
      <c r="A213"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rollingstock/formations/formation/@speed</v>
      </c>
      <c r="B213" s="11" t="s">
        <v>265</v>
      </c>
      <c r="C213" t="s">
        <v>266</v>
      </c>
      <c r="D213" t="s">
        <v>39</v>
      </c>
      <c r="E213" t="s">
        <v>28</v>
      </c>
      <c r="F213" t="s">
        <v>15</v>
      </c>
      <c r="H213" s="12" t="s">
        <v>499</v>
      </c>
    </row>
    <row r="214" spans="1:8" x14ac:dyDescent="0.35">
      <c r="A214"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rollingstock/formations/formation/@bruttoWeight</v>
      </c>
      <c r="B214" s="11" t="s">
        <v>265</v>
      </c>
      <c r="C214" t="s">
        <v>266</v>
      </c>
      <c r="D214" t="s">
        <v>78</v>
      </c>
      <c r="E214" t="s">
        <v>28</v>
      </c>
      <c r="F214" t="s">
        <v>15</v>
      </c>
      <c r="H214" s="12" t="s">
        <v>501</v>
      </c>
    </row>
    <row r="215" spans="1:8" x14ac:dyDescent="0.35">
      <c r="A215"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rollingstock/formations/formation/@nettoWeight</v>
      </c>
      <c r="B215" s="11" t="s">
        <v>265</v>
      </c>
      <c r="C215" t="s">
        <v>266</v>
      </c>
      <c r="D215" t="s">
        <v>80</v>
      </c>
      <c r="E215" t="s">
        <v>28</v>
      </c>
      <c r="F215" t="s">
        <v>15</v>
      </c>
      <c r="H215" s="12" t="s">
        <v>500</v>
      </c>
    </row>
    <row r="216" spans="1:8" x14ac:dyDescent="0.35">
      <c r="A216"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rollingstock/formations/formation/@tareWeight</v>
      </c>
      <c r="B216" s="11" t="s">
        <v>265</v>
      </c>
      <c r="C216" t="s">
        <v>266</v>
      </c>
      <c r="D216" t="s">
        <v>74</v>
      </c>
      <c r="E216" t="s">
        <v>28</v>
      </c>
      <c r="F216" t="s">
        <v>15</v>
      </c>
      <c r="H216" s="12" t="s">
        <v>502</v>
      </c>
    </row>
    <row r="217" spans="1:8" x14ac:dyDescent="0.35">
      <c r="A217"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rollingstock/formations/formation/@etcsTrainCategory</v>
      </c>
      <c r="B217" s="11" t="s">
        <v>265</v>
      </c>
      <c r="C217" t="s">
        <v>266</v>
      </c>
      <c r="D217" t="s">
        <v>41</v>
      </c>
      <c r="E217" t="s">
        <v>35</v>
      </c>
      <c r="F217" t="s">
        <v>15</v>
      </c>
      <c r="H217" s="12" t="s">
        <v>431</v>
      </c>
    </row>
    <row r="218" spans="1:8" x14ac:dyDescent="0.35">
      <c r="A218"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rollingstock/formations/formation/additionalName</v>
      </c>
      <c r="B218" s="11" t="s">
        <v>267</v>
      </c>
      <c r="C218" t="s">
        <v>34</v>
      </c>
      <c r="H218" s="12" t="s">
        <v>592</v>
      </c>
    </row>
    <row r="219" spans="1:8" x14ac:dyDescent="0.35">
      <c r="A219"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rollingstock/formations/formation/trainOrder</v>
      </c>
      <c r="B219" s="11" t="s">
        <v>267</v>
      </c>
      <c r="C219" t="s">
        <v>268</v>
      </c>
      <c r="F219" t="s">
        <v>15</v>
      </c>
      <c r="H219" s="12" t="s">
        <v>432</v>
      </c>
    </row>
    <row r="220" spans="1:8" x14ac:dyDescent="0.35">
      <c r="A220"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rollingstock/formations/formation/trainOrder/vehicleRef</v>
      </c>
      <c r="B220" s="11" t="s">
        <v>269</v>
      </c>
      <c r="C220" t="s">
        <v>270</v>
      </c>
      <c r="F220" t="s">
        <v>11</v>
      </c>
      <c r="H220" s="12" t="s">
        <v>433</v>
      </c>
    </row>
    <row r="221" spans="1:8" x14ac:dyDescent="0.35">
      <c r="A221"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rollingstock/formations/formation/trainOrder/vehicleRef/@orderNumber</v>
      </c>
      <c r="B221" s="11" t="s">
        <v>269</v>
      </c>
      <c r="C221" t="s">
        <v>270</v>
      </c>
      <c r="D221" t="s">
        <v>271</v>
      </c>
      <c r="E221" t="s">
        <v>35</v>
      </c>
      <c r="F221" t="s">
        <v>11</v>
      </c>
      <c r="H221" s="12" t="s">
        <v>434</v>
      </c>
    </row>
    <row r="222" spans="1:8" x14ac:dyDescent="0.35">
      <c r="A222"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rollingstock/formations/formation/trainOrder/vehicleRef/@vehicleRef</v>
      </c>
      <c r="B222" s="11" t="s">
        <v>269</v>
      </c>
      <c r="C222" t="s">
        <v>270</v>
      </c>
      <c r="D222" t="s">
        <v>270</v>
      </c>
      <c r="E222" t="s">
        <v>24</v>
      </c>
      <c r="F222" t="s">
        <v>11</v>
      </c>
      <c r="H222" s="12" t="s">
        <v>435</v>
      </c>
    </row>
    <row r="223" spans="1:8" x14ac:dyDescent="0.35">
      <c r="A223"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rollingstock/formations/formation/trainOrder/vehicleRef/@vehicleCount</v>
      </c>
      <c r="B223" s="11" t="s">
        <v>269</v>
      </c>
      <c r="C223" t="s">
        <v>270</v>
      </c>
      <c r="D223" t="s">
        <v>272</v>
      </c>
      <c r="E223" t="s">
        <v>35</v>
      </c>
      <c r="F223" t="s">
        <v>15</v>
      </c>
      <c r="H223" s="12" t="s">
        <v>436</v>
      </c>
    </row>
    <row r="224" spans="1:8" x14ac:dyDescent="0.35">
      <c r="A224"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rollingstock/formations/formation/categoryRef</v>
      </c>
      <c r="B224" s="11" t="s">
        <v>267</v>
      </c>
      <c r="C224" t="s">
        <v>273</v>
      </c>
      <c r="F224" t="s">
        <v>15</v>
      </c>
      <c r="G224" t="s">
        <v>441</v>
      </c>
      <c r="H224" s="12" t="s">
        <v>437</v>
      </c>
    </row>
    <row r="225" spans="1:8" x14ac:dyDescent="0.35">
      <c r="A225"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rollingstock/formations/formation/categoryRef/@ref</v>
      </c>
      <c r="B225" s="11" t="s">
        <v>267</v>
      </c>
      <c r="C225" t="s">
        <v>273</v>
      </c>
      <c r="D225" t="s">
        <v>23</v>
      </c>
      <c r="E225" t="s">
        <v>24</v>
      </c>
      <c r="F225" t="s">
        <v>11</v>
      </c>
      <c r="G225" t="s">
        <v>441</v>
      </c>
      <c r="H225" s="12" t="s">
        <v>438</v>
      </c>
    </row>
    <row r="226" spans="1:8" x14ac:dyDescent="0.35">
      <c r="A226"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rollingstock/formations/formation/trainEngine</v>
      </c>
      <c r="B226" s="11" t="s">
        <v>267</v>
      </c>
      <c r="C226" t="s">
        <v>274</v>
      </c>
      <c r="F226" t="s">
        <v>15</v>
      </c>
      <c r="H226" s="12" t="s">
        <v>439</v>
      </c>
    </row>
    <row r="227" spans="1:8" x14ac:dyDescent="0.35">
      <c r="A227"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rollingstock/formations/formation/trainEngine/@trainMinTimeHoldSpeed</v>
      </c>
      <c r="B227" s="11" t="s">
        <v>267</v>
      </c>
      <c r="C227" t="s">
        <v>274</v>
      </c>
      <c r="D227" t="s">
        <v>317</v>
      </c>
      <c r="E227" t="s">
        <v>21</v>
      </c>
      <c r="F227" t="s">
        <v>15</v>
      </c>
      <c r="H227" s="12" t="s">
        <v>440</v>
      </c>
    </row>
    <row r="228" spans="1:8" x14ac:dyDescent="0.35">
      <c r="A228"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rollingstock/formations/formation/technicalStopActivity</v>
      </c>
      <c r="B228" s="11" t="s">
        <v>267</v>
      </c>
      <c r="C228" t="s">
        <v>275</v>
      </c>
      <c r="F228" t="s">
        <v>15</v>
      </c>
      <c r="H228" s="12" t="s">
        <v>442</v>
      </c>
    </row>
    <row r="229" spans="1:8" x14ac:dyDescent="0.35">
      <c r="A229"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rollingstock/formations/formation/technicalStopActivity/@minimumTime</v>
      </c>
      <c r="B229" s="11" t="s">
        <v>267</v>
      </c>
      <c r="C229" t="s">
        <v>275</v>
      </c>
      <c r="D229" t="s">
        <v>276</v>
      </c>
      <c r="E229" t="s">
        <v>21</v>
      </c>
      <c r="F229" t="s">
        <v>15</v>
      </c>
      <c r="H229" s="12" t="s">
        <v>443</v>
      </c>
    </row>
    <row r="230" spans="1:8" x14ac:dyDescent="0.35">
      <c r="A230"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rollingstock/formations/formation/technicalStopActivity/@purpose</v>
      </c>
      <c r="B230" s="11" t="s">
        <v>267</v>
      </c>
      <c r="C230" t="s">
        <v>275</v>
      </c>
      <c r="D230" t="s">
        <v>277</v>
      </c>
      <c r="E230" t="s">
        <v>19</v>
      </c>
      <c r="F230" t="s">
        <v>15</v>
      </c>
      <c r="H230" s="12" t="s">
        <v>444</v>
      </c>
    </row>
    <row r="231" spans="1:8" x14ac:dyDescent="0.35">
      <c r="A231"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rollingstock/formations/formation/technicalStopActivity/@purpose</v>
      </c>
      <c r="B231" s="11" t="s">
        <v>267</v>
      </c>
      <c r="C231" t="s">
        <v>275</v>
      </c>
      <c r="D231" t="s">
        <v>277</v>
      </c>
      <c r="E231" t="s">
        <v>278</v>
      </c>
      <c r="G231" t="s">
        <v>579</v>
      </c>
      <c r="H231" s="12" t="s">
        <v>445</v>
      </c>
    </row>
    <row r="232" spans="1:8" x14ac:dyDescent="0.35">
      <c r="A232"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rollingstock/formations/formation/technicalStopActivity/@purpose</v>
      </c>
      <c r="B232" s="11" t="s">
        <v>267</v>
      </c>
      <c r="C232" t="s">
        <v>275</v>
      </c>
      <c r="D232" t="s">
        <v>277</v>
      </c>
      <c r="E232" t="s">
        <v>279</v>
      </c>
      <c r="G232" t="s">
        <v>580</v>
      </c>
      <c r="H232" s="12" t="s">
        <v>446</v>
      </c>
    </row>
    <row r="233" spans="1:8" x14ac:dyDescent="0.35">
      <c r="A233"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rollingstock/formations/formation/technicalStopActivity/@purpose</v>
      </c>
      <c r="B233" s="11" t="s">
        <v>267</v>
      </c>
      <c r="C233" t="s">
        <v>275</v>
      </c>
      <c r="D233" t="s">
        <v>277</v>
      </c>
      <c r="E233" t="s">
        <v>280</v>
      </c>
      <c r="G233" t="s">
        <v>581</v>
      </c>
      <c r="H233" s="12" t="s">
        <v>447</v>
      </c>
    </row>
    <row r="234" spans="1:8" x14ac:dyDescent="0.35">
      <c r="A234"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rollingstock/formations/formation/technicalStopActivity/@purpose</v>
      </c>
      <c r="B234" s="11" t="s">
        <v>267</v>
      </c>
      <c r="C234" t="s">
        <v>275</v>
      </c>
      <c r="D234" t="s">
        <v>277</v>
      </c>
      <c r="E234" t="s">
        <v>281</v>
      </c>
      <c r="G234" t="s">
        <v>582</v>
      </c>
      <c r="H234" s="12" t="s">
        <v>448</v>
      </c>
    </row>
    <row r="235" spans="1:8" x14ac:dyDescent="0.35">
      <c r="A235"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rollingstock/formations/formation/trainResistance</v>
      </c>
      <c r="B235" s="11" t="s">
        <v>267</v>
      </c>
      <c r="C235" t="s">
        <v>282</v>
      </c>
      <c r="H235" s="12" t="s">
        <v>449</v>
      </c>
    </row>
    <row r="236" spans="1:8" x14ac:dyDescent="0.35">
      <c r="A236"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rollingstock/formations/formation/trainResistance/@tunnelFactor</v>
      </c>
      <c r="B236" s="11" t="s">
        <v>267</v>
      </c>
      <c r="C236" t="s">
        <v>282</v>
      </c>
      <c r="D236" t="s">
        <v>283</v>
      </c>
      <c r="E236" t="s">
        <v>28</v>
      </c>
      <c r="F236" t="s">
        <v>15</v>
      </c>
      <c r="G236" t="s">
        <v>291</v>
      </c>
      <c r="H236" s="12" t="s">
        <v>450</v>
      </c>
    </row>
    <row r="237" spans="1:8" x14ac:dyDescent="0.35">
      <c r="A237"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rollingstock/formations/formation/trainResistance/@strahlFactor</v>
      </c>
      <c r="B237" s="11" t="s">
        <v>267</v>
      </c>
      <c r="C237" t="s">
        <v>282</v>
      </c>
      <c r="D237" t="s">
        <v>284</v>
      </c>
      <c r="E237" t="s">
        <v>28</v>
      </c>
      <c r="F237" t="s">
        <v>15</v>
      </c>
      <c r="G237" t="s">
        <v>289</v>
      </c>
      <c r="H237" s="12" t="s">
        <v>451</v>
      </c>
    </row>
    <row r="238" spans="1:8" x14ac:dyDescent="0.35">
      <c r="A238"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rollingstock/formations/formation/trainResistance/@daviesMassDependent</v>
      </c>
      <c r="B238" s="11" t="s">
        <v>267</v>
      </c>
      <c r="C238" t="s">
        <v>282</v>
      </c>
      <c r="D238" t="s">
        <v>285</v>
      </c>
      <c r="E238" t="s">
        <v>30</v>
      </c>
      <c r="F238" t="s">
        <v>15</v>
      </c>
      <c r="G238" t="s">
        <v>290</v>
      </c>
      <c r="H238" s="12" t="s">
        <v>452</v>
      </c>
    </row>
    <row r="239" spans="1:8" x14ac:dyDescent="0.35">
      <c r="A239"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rollingstock/formations/formation/trainResistance/@daviesFactorA</v>
      </c>
      <c r="B239" s="11" t="s">
        <v>267</v>
      </c>
      <c r="C239" t="s">
        <v>282</v>
      </c>
      <c r="D239" t="s">
        <v>286</v>
      </c>
      <c r="E239" t="s">
        <v>28</v>
      </c>
      <c r="F239" t="s">
        <v>15</v>
      </c>
      <c r="G239" t="s">
        <v>292</v>
      </c>
      <c r="H239" s="12" t="s">
        <v>453</v>
      </c>
    </row>
    <row r="240" spans="1:8" x14ac:dyDescent="0.35">
      <c r="A240"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rollingstock/formations/formation/trainResistance/@daviesFactorB</v>
      </c>
      <c r="B240" s="11" t="s">
        <v>267</v>
      </c>
      <c r="C240" t="s">
        <v>282</v>
      </c>
      <c r="D240" t="s">
        <v>287</v>
      </c>
      <c r="E240" t="s">
        <v>28</v>
      </c>
      <c r="F240" t="s">
        <v>15</v>
      </c>
      <c r="G240" t="s">
        <v>293</v>
      </c>
      <c r="H240" s="12" t="s">
        <v>454</v>
      </c>
    </row>
    <row r="241" spans="1:8" x14ac:dyDescent="0.35">
      <c r="A241"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rollingstock/formations/formation/trainResistance/@daviesFactorC</v>
      </c>
      <c r="B241" s="11" t="s">
        <v>267</v>
      </c>
      <c r="C241" t="s">
        <v>282</v>
      </c>
      <c r="D241" t="s">
        <v>288</v>
      </c>
      <c r="E241" t="s">
        <v>28</v>
      </c>
      <c r="F241" t="s">
        <v>15</v>
      </c>
      <c r="G241" t="s">
        <v>294</v>
      </c>
      <c r="H241" s="12" t="s">
        <v>455</v>
      </c>
    </row>
    <row r="242" spans="1:8" x14ac:dyDescent="0.35">
      <c r="A242"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rollingstock/formations/formation/speedProfileRef</v>
      </c>
      <c r="B242" s="11" t="s">
        <v>267</v>
      </c>
      <c r="C242" t="s">
        <v>295</v>
      </c>
      <c r="F242" t="s">
        <v>15</v>
      </c>
      <c r="H242" s="12" t="s">
        <v>456</v>
      </c>
    </row>
    <row r="243" spans="1:8" x14ac:dyDescent="0.35">
      <c r="A243"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rollingstock/formations/formation/speedProfileRef/@ref</v>
      </c>
      <c r="B243" s="11" t="s">
        <v>267</v>
      </c>
      <c r="C243" t="s">
        <v>295</v>
      </c>
      <c r="D243" t="s">
        <v>23</v>
      </c>
      <c r="E243" t="s">
        <v>24</v>
      </c>
      <c r="F243" t="s">
        <v>15</v>
      </c>
      <c r="H243" s="12" t="s">
        <v>457</v>
      </c>
    </row>
    <row r="244" spans="1:8" x14ac:dyDescent="0.35">
      <c r="A244"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rollingstock/formations/formation/speedProfileRef/@name</v>
      </c>
      <c r="B244" s="11" t="s">
        <v>267</v>
      </c>
      <c r="C244" t="s">
        <v>295</v>
      </c>
      <c r="D244" t="s">
        <v>18</v>
      </c>
      <c r="E244" t="s">
        <v>13</v>
      </c>
      <c r="F244" t="s">
        <v>15</v>
      </c>
      <c r="H244" s="12" t="s">
        <v>458</v>
      </c>
    </row>
    <row r="245" spans="1:8" x14ac:dyDescent="0.35">
      <c r="A245"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rollingstock/formations/formation/trainBrakes</v>
      </c>
      <c r="B245" s="11" t="s">
        <v>267</v>
      </c>
      <c r="C245" t="s">
        <v>296</v>
      </c>
      <c r="H245" s="12" t="s">
        <v>461</v>
      </c>
    </row>
    <row r="246" spans="1:8" x14ac:dyDescent="0.35">
      <c r="A246"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rollingstock/formations/formation/trainBrakes/@brakeType</v>
      </c>
      <c r="B246" s="11" t="s">
        <v>267</v>
      </c>
      <c r="C246" t="s">
        <v>296</v>
      </c>
      <c r="D246" t="s">
        <v>51</v>
      </c>
      <c r="E246" t="s">
        <v>19</v>
      </c>
      <c r="F246" t="s">
        <v>11</v>
      </c>
      <c r="H246" s="12" t="s">
        <v>462</v>
      </c>
    </row>
    <row r="247" spans="1:8" x14ac:dyDescent="0.35">
      <c r="A247"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rollingstock/formations/formation/trainBrakes/@brakeType</v>
      </c>
      <c r="B247" s="11" t="s">
        <v>267</v>
      </c>
      <c r="C247" t="s">
        <v>296</v>
      </c>
      <c r="D247" t="s">
        <v>51</v>
      </c>
      <c r="E247" t="s">
        <v>31</v>
      </c>
      <c r="H247" s="12" t="s">
        <v>463</v>
      </c>
    </row>
    <row r="248" spans="1:8" x14ac:dyDescent="0.35">
      <c r="A248"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rollingstock/formations/formation/trainBrakes/@brakeType</v>
      </c>
      <c r="B248" s="11" t="s">
        <v>267</v>
      </c>
      <c r="C248" t="s">
        <v>296</v>
      </c>
      <c r="D248" t="s">
        <v>51</v>
      </c>
      <c r="E248" t="s">
        <v>297</v>
      </c>
      <c r="H248" s="12" t="s">
        <v>464</v>
      </c>
    </row>
    <row r="249" spans="1:8" x14ac:dyDescent="0.35">
      <c r="A249"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rollingstock/formations/formation/trainBrakes/@brakeType</v>
      </c>
      <c r="B249" s="11" t="s">
        <v>267</v>
      </c>
      <c r="C249" t="s">
        <v>296</v>
      </c>
      <c r="D249" t="s">
        <v>51</v>
      </c>
      <c r="E249" t="s">
        <v>298</v>
      </c>
      <c r="H249" s="12" t="s">
        <v>465</v>
      </c>
    </row>
    <row r="250" spans="1:8" x14ac:dyDescent="0.35">
      <c r="A250"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rollingstock/formations/formation/trainBrakes/@brakeType</v>
      </c>
      <c r="B250" s="11" t="s">
        <v>267</v>
      </c>
      <c r="C250" t="s">
        <v>296</v>
      </c>
      <c r="D250" t="s">
        <v>51</v>
      </c>
      <c r="E250" t="s">
        <v>299</v>
      </c>
      <c r="H250" s="12" t="s">
        <v>466</v>
      </c>
    </row>
    <row r="251" spans="1:8" x14ac:dyDescent="0.35">
      <c r="A251"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rollingstock/formations/formation/trainBrakes/@brakeType</v>
      </c>
      <c r="B251" s="11" t="s">
        <v>267</v>
      </c>
      <c r="C251" t="s">
        <v>296</v>
      </c>
      <c r="D251" t="s">
        <v>51</v>
      </c>
      <c r="E251" t="s">
        <v>300</v>
      </c>
      <c r="H251" s="12" t="s">
        <v>467</v>
      </c>
    </row>
    <row r="252" spans="1:8" x14ac:dyDescent="0.35">
      <c r="A252"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rollingstock/formations/formation/trainBrakes/@brakeType</v>
      </c>
      <c r="B252" s="11" t="s">
        <v>267</v>
      </c>
      <c r="C252" t="s">
        <v>296</v>
      </c>
      <c r="D252" t="s">
        <v>51</v>
      </c>
      <c r="E252" t="s">
        <v>301</v>
      </c>
      <c r="H252" s="12" t="s">
        <v>468</v>
      </c>
    </row>
    <row r="253" spans="1:8" x14ac:dyDescent="0.35">
      <c r="A253"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rollingstock/formations/formation/trainBrakes/@brakeType</v>
      </c>
      <c r="B253" s="11" t="s">
        <v>267</v>
      </c>
      <c r="C253" t="s">
        <v>296</v>
      </c>
      <c r="D253" t="s">
        <v>51</v>
      </c>
      <c r="E253" t="s">
        <v>20</v>
      </c>
      <c r="H253" s="12"/>
    </row>
    <row r="254" spans="1:8" x14ac:dyDescent="0.35">
      <c r="A254"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rollingstock/formations/formation/trainBrakes/@airBrakeApplicationPosition</v>
      </c>
      <c r="B254" s="11" t="s">
        <v>267</v>
      </c>
      <c r="C254" t="s">
        <v>296</v>
      </c>
      <c r="D254" t="s">
        <v>52</v>
      </c>
      <c r="E254" t="s">
        <v>19</v>
      </c>
      <c r="F254" t="s">
        <v>15</v>
      </c>
      <c r="H254" s="12"/>
    </row>
    <row r="255" spans="1:8" x14ac:dyDescent="0.35">
      <c r="A255"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rollingstock/formations/formation/trainBrakes/@airBrakeApplicationPosition</v>
      </c>
      <c r="B255" s="11" t="s">
        <v>267</v>
      </c>
      <c r="C255" t="s">
        <v>296</v>
      </c>
      <c r="D255" t="s">
        <v>52</v>
      </c>
      <c r="E255" t="s">
        <v>302</v>
      </c>
      <c r="H255" s="12" t="s">
        <v>518</v>
      </c>
    </row>
    <row r="256" spans="1:8" x14ac:dyDescent="0.35">
      <c r="A256"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rollingstock/formations/formation/trainBrakes/@airBrakeApplicationPosition</v>
      </c>
      <c r="B256" s="11" t="s">
        <v>267</v>
      </c>
      <c r="C256" t="s">
        <v>296</v>
      </c>
      <c r="D256" t="s">
        <v>52</v>
      </c>
      <c r="E256" t="s">
        <v>37</v>
      </c>
      <c r="H256" s="12" t="s">
        <v>519</v>
      </c>
    </row>
    <row r="257" spans="1:9" x14ac:dyDescent="0.35">
      <c r="A257"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rollingstock/formations/formation/trainBrakes/@airBrakeApplicationPosition</v>
      </c>
      <c r="B257" s="11" t="s">
        <v>267</v>
      </c>
      <c r="C257" t="s">
        <v>296</v>
      </c>
      <c r="D257" t="s">
        <v>52</v>
      </c>
      <c r="E257" t="s">
        <v>303</v>
      </c>
      <c r="H257" s="12" t="s">
        <v>520</v>
      </c>
    </row>
    <row r="258" spans="1:9" x14ac:dyDescent="0.35">
      <c r="A258"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rollingstock/formations/formation/trainBrakes/@regularBrakeMass</v>
      </c>
      <c r="B258" s="11" t="s">
        <v>267</v>
      </c>
      <c r="C258" t="s">
        <v>296</v>
      </c>
      <c r="D258" t="s">
        <v>304</v>
      </c>
      <c r="E258" t="s">
        <v>28</v>
      </c>
      <c r="F258" t="s">
        <v>15</v>
      </c>
      <c r="H258" s="12" t="s">
        <v>509</v>
      </c>
    </row>
    <row r="259" spans="1:9" x14ac:dyDescent="0.35">
      <c r="A259"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rollingstock/formations/formation/trainBrakeOperation</v>
      </c>
      <c r="B259" s="11" t="s">
        <v>267</v>
      </c>
      <c r="C259" t="s">
        <v>307</v>
      </c>
      <c r="H259" s="12" t="s">
        <v>510</v>
      </c>
    </row>
    <row r="260" spans="1:9" x14ac:dyDescent="0.35">
      <c r="A260"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rollingstock/formations/formation/trainBrakeOperation/@brakeSupervision</v>
      </c>
      <c r="B260" s="11" t="s">
        <v>267</v>
      </c>
      <c r="C260" t="s">
        <v>307</v>
      </c>
      <c r="D260" t="s">
        <v>308</v>
      </c>
      <c r="E260" t="s">
        <v>19</v>
      </c>
      <c r="F260" t="s">
        <v>15</v>
      </c>
      <c r="H260" s="12"/>
    </row>
    <row r="261" spans="1:9" x14ac:dyDescent="0.35">
      <c r="A261"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rollingstock/formations/formation/trainBrakeOperation/@brakeSupervision</v>
      </c>
      <c r="B261" s="11" t="s">
        <v>267</v>
      </c>
      <c r="C261" t="s">
        <v>307</v>
      </c>
      <c r="D261" t="s">
        <v>308</v>
      </c>
      <c r="E261" t="s">
        <v>31</v>
      </c>
      <c r="H261" s="12" t="s">
        <v>503</v>
      </c>
    </row>
    <row r="262" spans="1:9" x14ac:dyDescent="0.35">
      <c r="A262"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rollingstock/formations/formation/trainBrakeOperation/@brakeSupervision</v>
      </c>
      <c r="B262" s="11" t="s">
        <v>267</v>
      </c>
      <c r="C262" t="s">
        <v>307</v>
      </c>
      <c r="D262" t="s">
        <v>308</v>
      </c>
      <c r="E262" t="s">
        <v>309</v>
      </c>
      <c r="H262" s="12" t="s">
        <v>504</v>
      </c>
    </row>
    <row r="263" spans="1:9" x14ac:dyDescent="0.35">
      <c r="A263"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rollingstock/formations/formation/trainBrakeOperation/@brakeSupervision</v>
      </c>
      <c r="B263" s="11" t="s">
        <v>267</v>
      </c>
      <c r="C263" t="s">
        <v>307</v>
      </c>
      <c r="D263" t="s">
        <v>308</v>
      </c>
      <c r="E263" t="s">
        <v>38</v>
      </c>
      <c r="H263" s="12" t="s">
        <v>505</v>
      </c>
    </row>
    <row r="264" spans="1:9" x14ac:dyDescent="0.35">
      <c r="A264"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rollingstock/formations/formation/trainBrakeOperation/@brakeSupervision</v>
      </c>
      <c r="B264" s="11" t="s">
        <v>267</v>
      </c>
      <c r="C264" t="s">
        <v>307</v>
      </c>
      <c r="D264" t="s">
        <v>308</v>
      </c>
      <c r="E264" t="s">
        <v>36</v>
      </c>
      <c r="H264" s="12"/>
    </row>
    <row r="265" spans="1:9" x14ac:dyDescent="0.35">
      <c r="A265"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rollingstock/formations/formation/trainBrakeOperation/@brakeSupervision</v>
      </c>
      <c r="B265" s="11" t="s">
        <v>267</v>
      </c>
      <c r="C265" t="s">
        <v>307</v>
      </c>
      <c r="D265" t="s">
        <v>308</v>
      </c>
      <c r="E265" t="s">
        <v>506</v>
      </c>
      <c r="H265" s="12" t="s">
        <v>507</v>
      </c>
    </row>
    <row r="266" spans="1:9" x14ac:dyDescent="0.35">
      <c r="A266"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rollingstock/formations/formation/trainBrakeOperation/@brakeSupervision</v>
      </c>
      <c r="B266" s="11" t="s">
        <v>267</v>
      </c>
      <c r="C266" t="s">
        <v>307</v>
      </c>
      <c r="D266" t="s">
        <v>308</v>
      </c>
      <c r="E266" t="s">
        <v>20</v>
      </c>
      <c r="H266" s="12"/>
    </row>
    <row r="267" spans="1:9" x14ac:dyDescent="0.35">
      <c r="A267"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rollingstock/formations/formation/trainBrakeOperation/@decelerationDelay</v>
      </c>
      <c r="B267" s="11" t="s">
        <v>267</v>
      </c>
      <c r="C267" t="s">
        <v>307</v>
      </c>
      <c r="D267" t="s">
        <v>310</v>
      </c>
      <c r="E267" t="s">
        <v>21</v>
      </c>
      <c r="F267" t="s">
        <v>15</v>
      </c>
      <c r="H267" s="12" t="s">
        <v>311</v>
      </c>
    </row>
    <row r="268" spans="1:9" x14ac:dyDescent="0.35">
      <c r="A268"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rollingstock/formations/formation/trainBrakeOperation/@releaseSpeed</v>
      </c>
      <c r="B268" s="11" t="s">
        <v>267</v>
      </c>
      <c r="C268" t="s">
        <v>307</v>
      </c>
      <c r="D268" t="s">
        <v>29</v>
      </c>
      <c r="E268" t="s">
        <v>28</v>
      </c>
      <c r="F268" t="s">
        <v>15</v>
      </c>
      <c r="H268" s="12" t="s">
        <v>77</v>
      </c>
    </row>
    <row r="269" spans="1:9" x14ac:dyDescent="0.35">
      <c r="A269"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rollingstock/formations/formation/trainBrakeOperation/@meanDeceleration</v>
      </c>
      <c r="B269" s="11" t="s">
        <v>267</v>
      </c>
      <c r="C269" t="s">
        <v>307</v>
      </c>
      <c r="D269" t="s">
        <v>306</v>
      </c>
      <c r="E269" t="s">
        <v>28</v>
      </c>
      <c r="F269" t="s">
        <v>15</v>
      </c>
      <c r="H269" s="12" t="s">
        <v>508</v>
      </c>
    </row>
    <row r="270" spans="1:9" x14ac:dyDescent="0.35">
      <c r="A270"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rollingstock/formations/formation/trainBrakeOperation/decelerationTable</v>
      </c>
      <c r="B270" s="11" t="s">
        <v>602</v>
      </c>
      <c r="C270" t="s">
        <v>312</v>
      </c>
      <c r="F270" t="s">
        <v>15</v>
      </c>
      <c r="G270" t="s">
        <v>593</v>
      </c>
      <c r="H270" s="12"/>
      <c r="I270" s="17" t="s">
        <v>594</v>
      </c>
    </row>
    <row r="271" spans="1:9" x14ac:dyDescent="0.35">
      <c r="A271"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rollingstock/formations/formation/trainBrakeOperation/decelerationTable/valueTable</v>
      </c>
      <c r="B271" s="11" t="s">
        <v>603</v>
      </c>
      <c r="C271" t="s">
        <v>128</v>
      </c>
      <c r="F271" t="s">
        <v>15</v>
      </c>
      <c r="H271" s="12"/>
    </row>
    <row r="272" spans="1:9" x14ac:dyDescent="0.35">
      <c r="A272"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rollingstock/formations/formation/trainBrakeOperation/decelerationTable/valueTable/@xValueName</v>
      </c>
      <c r="B272" s="11" t="s">
        <v>603</v>
      </c>
      <c r="C272" t="s">
        <v>128</v>
      </c>
      <c r="D272" t="s">
        <v>129</v>
      </c>
      <c r="E272" t="s">
        <v>13</v>
      </c>
      <c r="F272" t="s">
        <v>11</v>
      </c>
      <c r="H272" s="12"/>
    </row>
    <row r="273" spans="1:8" x14ac:dyDescent="0.35">
      <c r="A273"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rollingstock/formations/formation/trainBrakeOperation/decelerationTable/valueTable/@xValueUnit</v>
      </c>
      <c r="B273" s="11" t="s">
        <v>603</v>
      </c>
      <c r="C273" t="s">
        <v>128</v>
      </c>
      <c r="D273" t="s">
        <v>130</v>
      </c>
      <c r="E273" t="s">
        <v>19</v>
      </c>
      <c r="F273" t="s">
        <v>11</v>
      </c>
      <c r="H273" s="12"/>
    </row>
    <row r="274" spans="1:8" x14ac:dyDescent="0.35">
      <c r="A274"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rollingstock/formations/formation/trainBrakeOperation/decelerationTable/valueTable/@yValueName</v>
      </c>
      <c r="B274" s="11" t="s">
        <v>603</v>
      </c>
      <c r="C274" t="s">
        <v>128</v>
      </c>
      <c r="D274" t="s">
        <v>132</v>
      </c>
      <c r="E274" t="s">
        <v>13</v>
      </c>
      <c r="F274" t="s">
        <v>11</v>
      </c>
      <c r="H274" s="12"/>
    </row>
    <row r="275" spans="1:8" x14ac:dyDescent="0.35">
      <c r="A275"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rollingstock/formations/formation/trainBrakeOperation/decelerationTable/valueTable/@yValueUnit</v>
      </c>
      <c r="B275" s="11" t="s">
        <v>603</v>
      </c>
      <c r="C275" t="s">
        <v>128</v>
      </c>
      <c r="D275" t="s">
        <v>133</v>
      </c>
      <c r="E275" t="s">
        <v>19</v>
      </c>
      <c r="F275" t="s">
        <v>11</v>
      </c>
      <c r="H275" s="12"/>
    </row>
    <row r="276" spans="1:8" x14ac:dyDescent="0.35">
      <c r="A276"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rollingstock/formations/formation/trainBrakeOperation/decelerationTable/valueTable/valueLine</v>
      </c>
      <c r="B276" s="11" t="s">
        <v>604</v>
      </c>
      <c r="C276" t="s">
        <v>135</v>
      </c>
      <c r="H276" s="12"/>
    </row>
    <row r="277" spans="1:8" x14ac:dyDescent="0.35">
      <c r="A277"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rollingstock/formations/formation/trainBrakeOperation/decelerationTable/valueTable/valueLine/@xValue</v>
      </c>
      <c r="B277" s="11" t="s">
        <v>604</v>
      </c>
      <c r="C277" t="s">
        <v>135</v>
      </c>
      <c r="D277" t="s">
        <v>136</v>
      </c>
      <c r="H277" s="12"/>
    </row>
    <row r="278" spans="1:8" x14ac:dyDescent="0.35">
      <c r="A278"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rollingstock/formations/formation/trainBrakeOperation/decelerationTable/valueTable/values</v>
      </c>
      <c r="B278" s="11" t="s">
        <v>604</v>
      </c>
      <c r="C278" t="s">
        <v>9</v>
      </c>
      <c r="H278" s="12"/>
    </row>
    <row r="279" spans="1:8" x14ac:dyDescent="0.35">
      <c r="A279" s="11" t="str">
        <f>IF(Tabell77[[#This Row],[Element hierarchy (XPATH)]]="/railml/","",Tabell77[[#This Row],[Element hierarchy (XPATH)]])&amp;IF(ISERROR(FIND(",",Tabell77[[#This Row],[Element]])),Tabell77[[#This Row],[Element]],"*")&amp;IF(OR(ISBLANK(Tabell77[[#This Row],[Attribute]]),Tabell77[[#This Row],[Attribute]]="See top of document"),"","/@"&amp;Tabell77[[#This Row],[Attribute]])</f>
        <v>rollingstock/formations/formation/trainBrakeOperation/decelerationTable/valueTable/values/@yValue</v>
      </c>
      <c r="B279" s="11" t="s">
        <v>604</v>
      </c>
      <c r="C279" t="s">
        <v>9</v>
      </c>
      <c r="D279" t="s">
        <v>137</v>
      </c>
      <c r="H279" s="12"/>
    </row>
  </sheetData>
  <conditionalFormatting sqref="F2:F8 G10:G11 F24:F25 F13:F22">
    <cfRule type="containsText" dxfId="16" priority="1" operator="containsText" text="forum">
      <formula>NOT(ISERROR(SEARCH("forum",F2)))</formula>
    </cfRule>
  </conditionalFormatting>
  <conditionalFormatting sqref="E10:E11 E24:E25 E16:E22 E2:E8 E13:E14">
    <cfRule type="expression" dxfId="15" priority="2">
      <formula>AND(#REF!&lt;&gt;"",#REF!&lt;&gt;"OK")</formula>
    </cfRule>
  </conditionalFormatting>
  <conditionalFormatting sqref="E10:E11 E24:E25 E16:E22 E2:E8 E13:E14">
    <cfRule type="expression" dxfId="14" priority="3">
      <formula>AND(#REF!&lt;&gt;"",#REF!&lt;&gt;"OK")</formula>
    </cfRule>
  </conditionalFormatting>
  <conditionalFormatting sqref="G10:G11 F24:F25 F16:F22 F2:F8 F13:F14">
    <cfRule type="expression" dxfId="13" priority="4">
      <formula>AND(#REF!&lt;&gt;"OK",#REF!&lt;&gt;"")</formula>
    </cfRule>
  </conditionalFormatting>
  <conditionalFormatting sqref="E15">
    <cfRule type="expression" dxfId="12" priority="5">
      <formula>AND(#REF!&lt;&gt;"",#REF!&lt;&gt;"OK")</formula>
    </cfRule>
  </conditionalFormatting>
  <conditionalFormatting sqref="E15">
    <cfRule type="expression" dxfId="11" priority="6">
      <formula>AND(#REF!&lt;&gt;"",#REF!&lt;&gt;"OK")</formula>
    </cfRule>
  </conditionalFormatting>
  <conditionalFormatting sqref="F15">
    <cfRule type="expression" dxfId="10" priority="7">
      <formula>AND(#REF!&lt;&gt;"OK",#REF!&lt;&gt;"")</formula>
    </cfRule>
  </conditionalFormatting>
  <conditionalFormatting sqref="E15">
    <cfRule type="expression" dxfId="9" priority="8">
      <formula>AND(#REF!&lt;&gt;"",#REF!&lt;&gt;"OK")</formula>
    </cfRule>
  </conditionalFormatting>
  <conditionalFormatting sqref="E15">
    <cfRule type="expression" dxfId="8" priority="9">
      <formula>AND(#REF!&lt;&gt;"",#REF!&lt;&gt;"OK")</formula>
    </cfRule>
  </conditionalFormatting>
  <conditionalFormatting sqref="F15">
    <cfRule type="expression" dxfId="7" priority="10">
      <formula>AND(#REF!&lt;&gt;"OK",#REF!&lt;&gt;"")</formula>
    </cfRule>
  </conditionalFormatting>
  <hyperlinks>
    <hyperlink ref="I205" r:id="rId1" xr:uid="{6B02F43C-0275-4FE1-8F83-4F2A3A7BB7FF}"/>
    <hyperlink ref="I78" r:id="rId2" location="Overbygningsklasser" xr:uid="{4043D1E6-71BA-4AF6-B1EB-92C583C91BD0}"/>
    <hyperlink ref="I63" r:id="rId3" xr:uid="{461342C0-FC02-44C6-B213-9B52DD845567}"/>
    <hyperlink ref="I270" r:id="rId4" location="oversikt_over_bremseprosent_og_bremsetabeller" xr:uid="{72FB05C1-FC12-41EB-96EF-DD1BBC8FA954}"/>
  </hyperlinks>
  <pageMargins left="0.7" right="0.7" top="0.75" bottom="0.75" header="0.3" footer="0.3"/>
  <pageSetup paperSize="9" scale="33" fitToHeight="0" orientation="landscape" r:id="rId5"/>
  <tableParts count="1">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80256bc5-a157-4705-be25-7c3a929278d3">
      <UserInfo>
        <DisplayName>Johansen Morten</DisplayName>
        <AccountId>3112</AccountId>
        <AccountType/>
      </UserInfo>
      <UserInfo>
        <DisplayName>Torben Brand</DisplayName>
        <AccountId>186</AccountId>
        <AccountType/>
      </UserInfo>
      <UserInfo>
        <DisplayName>Janne Möller</DisplayName>
        <AccountId>3272</AccountId>
        <AccountType/>
      </UserInfo>
      <UserInfo>
        <DisplayName>Thomas Nygreen</DisplayName>
        <AccountId>208</AccountId>
        <AccountType/>
      </UserInfo>
      <UserInfo>
        <DisplayName>Boasson Georg</DisplayName>
        <AccountId>2999</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978E34313734B343BDEB317D3F0ED873" ma:contentTypeVersion="10" ma:contentTypeDescription="Opprett et nytt dokument." ma:contentTypeScope="" ma:versionID="d96ca59901980808d8cf63e2d6c241f3">
  <xsd:schema xmlns:xsd="http://www.w3.org/2001/XMLSchema" xmlns:xs="http://www.w3.org/2001/XMLSchema" xmlns:p="http://schemas.microsoft.com/office/2006/metadata/properties" xmlns:ns2="45b12c4b-0f03-4709-a1ed-a5ff5f2779b7" xmlns:ns3="80256bc5-a157-4705-be25-7c3a929278d3" targetNamespace="http://schemas.microsoft.com/office/2006/metadata/properties" ma:root="true" ma:fieldsID="396ff2fc7530ad1a21291ead37f25d52" ns2:_="" ns3:_="">
    <xsd:import namespace="45b12c4b-0f03-4709-a1ed-a5ff5f2779b7"/>
    <xsd:import namespace="80256bc5-a157-4705-be25-7c3a929278d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b12c4b-0f03-4709-a1ed-a5ff5f2779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0256bc5-a157-4705-be25-7c3a929278d3" elementFormDefault="qualified">
    <xsd:import namespace="http://schemas.microsoft.com/office/2006/documentManagement/types"/>
    <xsd:import namespace="http://schemas.microsoft.com/office/infopath/2007/PartnerControls"/>
    <xsd:element name="SharedWithUsers" ma:index="14"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5583D6-FAE9-40C0-84CC-561754AD20A0}">
  <ds:schemaRefs>
    <ds:schemaRef ds:uri="http://schemas.microsoft.com/sharepoint/v3/contenttype/forms"/>
  </ds:schemaRefs>
</ds:datastoreItem>
</file>

<file path=customXml/itemProps2.xml><?xml version="1.0" encoding="utf-8"?>
<ds:datastoreItem xmlns:ds="http://schemas.openxmlformats.org/officeDocument/2006/customXml" ds:itemID="{9FBA0B76-4E4B-43A3-8E20-DC2391E94C97}">
  <ds:schemaRefs>
    <ds:schemaRef ds:uri="http://purl.org/dc/dcmitype/"/>
    <ds:schemaRef ds:uri="45b12c4b-0f03-4709-a1ed-a5ff5f2779b7"/>
    <ds:schemaRef ds:uri="http://purl.org/dc/terms/"/>
    <ds:schemaRef ds:uri="http://schemas.microsoft.com/office/2006/documentManagement/types"/>
    <ds:schemaRef ds:uri="http://www.w3.org/XML/1998/namespace"/>
    <ds:schemaRef ds:uri="http://purl.org/dc/elements/1.1/"/>
    <ds:schemaRef ds:uri="80256bc5-a157-4705-be25-7c3a929278d3"/>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3795B425-CE8F-44EF-8BD8-9E72C96FF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b12c4b-0f03-4709-a1ed-a5ff5f2779b7"/>
    <ds:schemaRef ds:uri="80256bc5-a157-4705-be25-7c3a929278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General Information</vt:lpstr>
      <vt:lpstr>RollingStock</vt:lpstr>
    </vt:vector>
  </TitlesOfParts>
  <Manager/>
  <Company>Jernbaneverket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tobr</dc:creator>
  <cp:keywords/>
  <dc:description/>
  <cp:lastModifiedBy>Janne Möller</cp:lastModifiedBy>
  <cp:revision/>
  <cp:lastPrinted>2020-12-16T15:01:39Z</cp:lastPrinted>
  <dcterms:created xsi:type="dcterms:W3CDTF">2016-09-05T13:01:34Z</dcterms:created>
  <dcterms:modified xsi:type="dcterms:W3CDTF">2020-12-18T13:59:06Z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0x010100978E34313734B343BDEB317D3F0ED873</vt:lpwstr>
  </property>
  <property fmtid="{D5CDD505-2E9C-101B-9397-08002B2CF9AE}" pid="3" name="Fase">
    <vt:lpwstr/>
  </property>
  <property fmtid="{D5CDD505-2E9C-101B-9397-08002B2CF9AE}" pid="4" name="AuthorIds_UIVersion_11264">
    <vt:lpwstr>186</vt:lpwstr>
  </property>
  <property fmtid="{D5CDD505-2E9C-101B-9397-08002B2CF9AE}" pid="5" name="AuthorIds_UIVersion_2560">
    <vt:lpwstr>81</vt:lpwstr>
  </property>
  <property fmtid="{D5CDD505-2E9C-101B-9397-08002B2CF9AE}" pid="6" name="AuthorIds_UIVersion_1536">
    <vt:lpwstr>81</vt:lpwstr>
  </property>
  <property fmtid="{D5CDD505-2E9C-101B-9397-08002B2CF9AE}" pid="7" name="xd_Signature">
    <vt:bool>false</vt:bool>
  </property>
  <property fmtid="{D5CDD505-2E9C-101B-9397-08002B2CF9AE}" pid="8" name="SharedWithUsers">
    <vt:lpwstr>3112;#Johansen Morten;#186;#Torben Brand;#3272;#Janne Möller;#208;#Thomas Nygreen;#2999;#Boasson Georg</vt:lpwstr>
  </property>
  <property fmtid="{D5CDD505-2E9C-101B-9397-08002B2CF9AE}" pid="9" name="xd_ProgID">
    <vt:lpwstr/>
  </property>
  <property fmtid="{D5CDD505-2E9C-101B-9397-08002B2CF9AE}" pid="10" name="TemplateUrl">
    <vt:lpwstr/>
  </property>
  <property fmtid="{D5CDD505-2E9C-101B-9397-08002B2CF9AE}" pid="11" name="ComplianceAssetId">
    <vt:lpwstr/>
  </property>
  <property fmtid="{D5CDD505-2E9C-101B-9397-08002B2CF9AE}" pid="12" name="AuthorIds_UIVersion_1024">
    <vt:lpwstr>81</vt:lpwstr>
  </property>
</Properties>
</file>